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9555" windowHeight="12555"/>
  </bookViews>
  <sheets>
    <sheet name="Blad1" sheetId="1" r:id="rId1"/>
  </sheets>
  <definedNames>
    <definedName name="naam1">Blad1!$H$103</definedName>
    <definedName name="naam2">Blad1!$H$104</definedName>
    <definedName name="naam3">Blad1!$H$105</definedName>
    <definedName name="naam4">Blad1!$H$106</definedName>
  </definedNames>
  <calcPr calcId="125725"/>
</workbook>
</file>

<file path=xl/calcChain.xml><?xml version="1.0" encoding="utf-8"?>
<calcChain xmlns="http://schemas.openxmlformats.org/spreadsheetml/2006/main">
  <c r="C3" i="1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G37"/>
  <c r="G36" s="1"/>
  <c r="G35" s="1"/>
  <c r="G34" s="1"/>
  <c r="G33" s="1"/>
  <c r="G32" s="1"/>
  <c r="G31" s="1"/>
  <c r="G30" s="1"/>
  <c r="G29" s="1"/>
  <c r="G28" s="1"/>
  <c r="G27" s="1"/>
  <c r="G26" s="1"/>
  <c r="G25" s="1"/>
  <c r="G24" s="1"/>
  <c r="G23" s="1"/>
  <c r="G22" s="1"/>
  <c r="G21" s="1"/>
  <c r="G20" s="1"/>
  <c r="G19" s="1"/>
  <c r="G18" s="1"/>
  <c r="G17" s="1"/>
  <c r="G16" s="1"/>
  <c r="G15" s="1"/>
  <c r="G14" s="1"/>
  <c r="G13" s="1"/>
  <c r="G12" s="1"/>
  <c r="G11" s="1"/>
  <c r="G10" s="1"/>
  <c r="G9" s="1"/>
  <c r="G8" s="1"/>
  <c r="G7" s="1"/>
  <c r="G6" s="1"/>
  <c r="G5" s="1"/>
  <c r="G4" s="1"/>
  <c r="H3"/>
  <c r="D91"/>
  <c r="E91"/>
  <c r="D92"/>
  <c r="E92"/>
  <c r="D93"/>
  <c r="E93"/>
  <c r="D94"/>
  <c r="E94"/>
  <c r="D95"/>
  <c r="E95"/>
  <c r="D96"/>
  <c r="E96"/>
  <c r="D97"/>
  <c r="E97"/>
  <c r="D98"/>
  <c r="E98"/>
  <c r="D99"/>
  <c r="E99"/>
  <c r="D100"/>
  <c r="E100"/>
  <c r="D101"/>
  <c r="F101" s="1"/>
  <c r="E101"/>
  <c r="D90"/>
  <c r="E90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H4"/>
  <c r="H103"/>
  <c r="H105"/>
  <c r="H106"/>
  <c r="H104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J2"/>
  <c r="E12"/>
  <c r="E3"/>
  <c r="E4"/>
  <c r="E6"/>
  <c r="E7"/>
  <c r="E8"/>
  <c r="E9"/>
  <c r="E10"/>
  <c r="E11"/>
  <c r="E5"/>
  <c r="G3" l="1"/>
  <c r="F100"/>
  <c r="F99" s="1"/>
  <c r="F98" s="1"/>
  <c r="F97" s="1"/>
  <c r="F96" s="1"/>
  <c r="F95" s="1"/>
  <c r="F94" s="1"/>
  <c r="F93" s="1"/>
  <c r="F92" s="1"/>
  <c r="F91" s="1"/>
  <c r="F90" s="1"/>
  <c r="F89" s="1"/>
  <c r="F88" s="1"/>
  <c r="F87" s="1"/>
  <c r="F86" s="1"/>
  <c r="F85" s="1"/>
  <c r="F84" s="1"/>
  <c r="F83" s="1"/>
  <c r="F82" s="1"/>
  <c r="F81" s="1"/>
  <c r="F80" s="1"/>
  <c r="F79" s="1"/>
  <c r="F78" s="1"/>
  <c r="F77" s="1"/>
  <c r="F76" s="1"/>
  <c r="F75" s="1"/>
  <c r="F74" s="1"/>
  <c r="F73" s="1"/>
  <c r="F72" s="1"/>
  <c r="F71" s="1"/>
  <c r="F70" s="1"/>
  <c r="F69" s="1"/>
  <c r="F68" s="1"/>
  <c r="F67" s="1"/>
  <c r="F66" s="1"/>
  <c r="F65" s="1"/>
  <c r="F64" s="1"/>
  <c r="F63" s="1"/>
  <c r="F62" s="1"/>
  <c r="F61" s="1"/>
  <c r="F60" s="1"/>
  <c r="F59" s="1"/>
  <c r="F58" s="1"/>
  <c r="F57" s="1"/>
  <c r="F56" s="1"/>
  <c r="F55" s="1"/>
  <c r="F54" s="1"/>
  <c r="F53" s="1"/>
  <c r="F52" s="1"/>
  <c r="F51" s="1"/>
  <c r="F50" s="1"/>
  <c r="F49" s="1"/>
  <c r="F48" s="1"/>
  <c r="F47" s="1"/>
  <c r="F46" s="1"/>
  <c r="F45" s="1"/>
  <c r="F44" s="1"/>
  <c r="F43" s="1"/>
  <c r="F42" s="1"/>
  <c r="F41" s="1"/>
  <c r="F40" s="1"/>
  <c r="F39" s="1"/>
  <c r="F38" s="1"/>
  <c r="F37" s="1"/>
  <c r="F36" s="1"/>
  <c r="F35" s="1"/>
  <c r="F34" s="1"/>
  <c r="F33" s="1"/>
  <c r="F32" s="1"/>
  <c r="F31" s="1"/>
  <c r="F30" s="1"/>
  <c r="F29" s="1"/>
  <c r="F28" s="1"/>
  <c r="F27" s="1"/>
  <c r="F26" s="1"/>
  <c r="F25" s="1"/>
  <c r="F24" s="1"/>
  <c r="F23" s="1"/>
  <c r="F22" s="1"/>
  <c r="F21" s="1"/>
  <c r="F20" s="1"/>
  <c r="F19" s="1"/>
  <c r="F18" s="1"/>
  <c r="F17" s="1"/>
  <c r="F16" s="1"/>
  <c r="F15" s="1"/>
  <c r="F14" s="1"/>
  <c r="F13" s="1"/>
  <c r="F12" s="1"/>
  <c r="F11" s="1"/>
  <c r="F10" s="1"/>
  <c r="J4"/>
  <c r="H5"/>
  <c r="H6" s="1"/>
  <c r="J3"/>
  <c r="J5" l="1"/>
  <c r="J6"/>
  <c r="H7"/>
  <c r="F9"/>
  <c r="F8" s="1"/>
  <c r="F7" s="1"/>
  <c r="F6" s="1"/>
  <c r="J7" l="1"/>
  <c r="H8"/>
  <c r="F5"/>
  <c r="F4" s="1"/>
  <c r="F3" s="1"/>
  <c r="A1" s="1"/>
  <c r="G1" l="1"/>
  <c r="J8"/>
  <c r="H9"/>
  <c r="H10" l="1"/>
  <c r="J9"/>
  <c r="J10" l="1"/>
  <c r="H11"/>
  <c r="H12" l="1"/>
  <c r="J11"/>
  <c r="J12" l="1"/>
  <c r="H13"/>
  <c r="J13" l="1"/>
  <c r="H14"/>
  <c r="H15" l="1"/>
  <c r="J14"/>
  <c r="J15" l="1"/>
  <c r="H16"/>
  <c r="J16" l="1"/>
  <c r="H17"/>
  <c r="J17" l="1"/>
  <c r="H18"/>
  <c r="J18" l="1"/>
  <c r="H19"/>
  <c r="J19" l="1"/>
  <c r="H20"/>
  <c r="J20" l="1"/>
  <c r="H21"/>
  <c r="J21" l="1"/>
  <c r="H22"/>
  <c r="J22" l="1"/>
  <c r="H23"/>
  <c r="J23" l="1"/>
  <c r="H24"/>
  <c r="J24" l="1"/>
  <c r="H25"/>
  <c r="J25" l="1"/>
  <c r="H26"/>
  <c r="J26" l="1"/>
  <c r="H27"/>
  <c r="J27" l="1"/>
  <c r="H28"/>
  <c r="J28" l="1"/>
  <c r="H29"/>
  <c r="J29" l="1"/>
  <c r="H30"/>
  <c r="J30" l="1"/>
  <c r="H31"/>
  <c r="J31" l="1"/>
  <c r="H32"/>
  <c r="J32" l="1"/>
  <c r="H33"/>
  <c r="J33" l="1"/>
  <c r="H34"/>
  <c r="J34" l="1"/>
  <c r="H35"/>
  <c r="J35" l="1"/>
  <c r="H36"/>
  <c r="J36" l="1"/>
  <c r="H37"/>
  <c r="J37" l="1"/>
  <c r="H38"/>
  <c r="J38" l="1"/>
  <c r="H39"/>
  <c r="J39" l="1"/>
  <c r="H40"/>
  <c r="J40" l="1"/>
  <c r="H41"/>
  <c r="J41" l="1"/>
  <c r="H42"/>
  <c r="J42" l="1"/>
  <c r="H43"/>
  <c r="J43" l="1"/>
  <c r="H44"/>
  <c r="J44" l="1"/>
  <c r="H45"/>
  <c r="J45" l="1"/>
  <c r="H46"/>
  <c r="J46" l="1"/>
  <c r="H47"/>
  <c r="J47" l="1"/>
  <c r="H48"/>
  <c r="J48" l="1"/>
  <c r="H49"/>
  <c r="J49" l="1"/>
  <c r="H50"/>
  <c r="J50" l="1"/>
  <c r="H51"/>
  <c r="J51" l="1"/>
  <c r="H52"/>
  <c r="J52" l="1"/>
  <c r="H53"/>
  <c r="J53" l="1"/>
  <c r="H54"/>
  <c r="J54" l="1"/>
  <c r="H55"/>
  <c r="J55" l="1"/>
  <c r="H56"/>
  <c r="J56" l="1"/>
  <c r="H57"/>
  <c r="J57" l="1"/>
  <c r="H58"/>
  <c r="J58" l="1"/>
  <c r="H59"/>
  <c r="J59" l="1"/>
  <c r="H60"/>
  <c r="J60" l="1"/>
  <c r="H61"/>
  <c r="J61" l="1"/>
  <c r="H62"/>
  <c r="J62" l="1"/>
  <c r="H63"/>
  <c r="J63" l="1"/>
  <c r="H64"/>
  <c r="J64" l="1"/>
  <c r="H65"/>
  <c r="J65" l="1"/>
  <c r="H66"/>
  <c r="J66" l="1"/>
  <c r="H67"/>
  <c r="J67" l="1"/>
  <c r="H68"/>
  <c r="J68" l="1"/>
  <c r="H69"/>
  <c r="J69" l="1"/>
  <c r="H70"/>
  <c r="J70" l="1"/>
  <c r="H71"/>
  <c r="J71" l="1"/>
  <c r="H72"/>
  <c r="J72" l="1"/>
  <c r="H73"/>
  <c r="J73" l="1"/>
  <c r="H74"/>
  <c r="J74" l="1"/>
  <c r="H75"/>
  <c r="J75" l="1"/>
  <c r="H76"/>
  <c r="J76" l="1"/>
  <c r="H77"/>
  <c r="J77" l="1"/>
  <c r="H78"/>
  <c r="J78" l="1"/>
  <c r="H79"/>
  <c r="J79" l="1"/>
  <c r="H80"/>
  <c r="J80" l="1"/>
  <c r="H81"/>
  <c r="J81" l="1"/>
  <c r="H82"/>
  <c r="J82" l="1"/>
  <c r="H83"/>
  <c r="J83" l="1"/>
  <c r="H84"/>
  <c r="J84" l="1"/>
  <c r="H85"/>
  <c r="J85" l="1"/>
  <c r="H86"/>
  <c r="J86" l="1"/>
  <c r="H87"/>
  <c r="J87" l="1"/>
  <c r="H88"/>
  <c r="J88" l="1"/>
  <c r="H89"/>
  <c r="H90" s="1"/>
  <c r="H91" l="1"/>
  <c r="J90"/>
  <c r="J89"/>
  <c r="J91" l="1"/>
  <c r="H92"/>
  <c r="J92" l="1"/>
  <c r="H93"/>
  <c r="J93" l="1"/>
  <c r="H94"/>
  <c r="J94" l="1"/>
  <c r="H95"/>
  <c r="J95" l="1"/>
  <c r="H96"/>
  <c r="J96" l="1"/>
  <c r="H97"/>
  <c r="J97" l="1"/>
  <c r="H98"/>
  <c r="J98" l="1"/>
  <c r="H99"/>
  <c r="J99" l="1"/>
  <c r="H100"/>
  <c r="J100" l="1"/>
  <c r="H101"/>
  <c r="J101" s="1"/>
</calcChain>
</file>

<file path=xl/sharedStrings.xml><?xml version="1.0" encoding="utf-8"?>
<sst xmlns="http://schemas.openxmlformats.org/spreadsheetml/2006/main" count="40" uniqueCount="34">
  <si>
    <t>pages:</t>
  </si>
  <si>
    <t>help</t>
  </si>
  <si>
    <t>%red%</t>
  </si>
  <si>
    <t xml:space="preserve">noPagePermission </t>
  </si>
  <si>
    <t>pageNotFound</t>
  </si>
  <si>
    <t>pageTitle</t>
  </si>
  <si>
    <t>messages</t>
  </si>
  <si>
    <t>%yellow%</t>
  </si>
  <si>
    <t>%aqua%</t>
  </si>
  <si>
    <t>%green%</t>
  </si>
  <si>
    <t>example</t>
  </si>
  <si>
    <t>Copy this lines, And place them in your config file</t>
  </si>
  <si>
    <t>%red%Change these lines,</t>
  </si>
  <si>
    <t>%red%in the config file.</t>
  </si>
  <si>
    <t>%red%This page comes up when you type /help</t>
  </si>
  <si>
    <t>%red%This page comes up when you type /help 1</t>
  </si>
  <si>
    <t>%red%This page comes up when you type /help 2</t>
  </si>
  <si>
    <t>%red%This page comes up when you type /help example</t>
  </si>
  <si>
    <t>%red%You don't have permission for page %yellow%%page%</t>
  </si>
  <si>
    <t>%red%Page %yellow%%page% %red%does not exist</t>
  </si>
  <si>
    <t>%aqua%Help Page %white%%page%%aqua%</t>
  </si>
  <si>
    <t>Collors example:</t>
  </si>
  <si>
    <t>help 1</t>
  </si>
  <si>
    <t>Messages  (You can only see 9 lines on minecraft)</t>
  </si>
  <si>
    <t>help &lt;Page Name&gt;</t>
  </si>
  <si>
    <t>Scroll down for more!!!!</t>
  </si>
  <si>
    <t>help 2</t>
  </si>
  <si>
    <t>THIS WIL BE CHECKED</t>
  </si>
  <si>
    <t>Do not leave emthy lines</t>
  </si>
  <si>
    <t>dubble</t>
  </si>
  <si>
    <t>emthy</t>
  </si>
  <si>
    <t>mistake -&gt;</t>
  </si>
  <si>
    <t>Do not fill all lines</t>
  </si>
  <si>
    <t>DO NOT USE A '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</si>
</sst>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3" tint="0.59999389629810485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1"/>
      <color rgb="FFFFC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medium">
        <color theme="1" tint="0.249977111117893"/>
      </left>
      <right style="medium">
        <color theme="1" tint="0.249977111117893"/>
      </right>
      <top style="medium">
        <color theme="1" tint="0.249977111117893"/>
      </top>
      <bottom/>
      <diagonal/>
    </border>
    <border>
      <left style="medium">
        <color theme="1" tint="0.249977111117893"/>
      </left>
      <right style="medium">
        <color theme="1" tint="0.249977111117893"/>
      </right>
      <top/>
      <bottom/>
      <diagonal/>
    </border>
    <border>
      <left style="medium">
        <color theme="1" tint="0.249977111117893"/>
      </left>
      <right style="medium">
        <color theme="1" tint="0.249977111117893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ill="1"/>
    <xf numFmtId="0" fontId="0" fillId="2" borderId="1" xfId="0" applyFill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2" borderId="1" xfId="0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quotePrefix="1"/>
    <xf numFmtId="0" fontId="5" fillId="3" borderId="0" xfId="0" applyFont="1" applyFill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1" fillId="0" borderId="0" xfId="0" applyFont="1" applyFill="1"/>
    <xf numFmtId="0" fontId="6" fillId="0" borderId="0" xfId="0" applyFont="1" applyAlignment="1">
      <alignment horizontal="left"/>
    </xf>
  </cellXfs>
  <cellStyles count="1">
    <cellStyle name="Standaard" xfId="0" builtinId="0"/>
  </cellStyles>
  <dxfs count="13">
    <dxf>
      <font>
        <color rgb="FF00B050"/>
      </font>
    </dxf>
    <dxf>
      <font>
        <color theme="0"/>
      </font>
      <fill>
        <patternFill patternType="none">
          <bgColor auto="1"/>
        </patternFill>
      </fill>
    </dxf>
    <dxf>
      <font>
        <color rgb="FF00B050"/>
      </font>
    </dxf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00B050"/>
      </font>
    </dxf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workbookViewId="0">
      <selection activeCell="B8" sqref="B8"/>
    </sheetView>
  </sheetViews>
  <sheetFormatPr defaultRowHeight="15"/>
  <cols>
    <col min="1" max="1" width="18.85546875" bestFit="1" customWidth="1"/>
    <col min="2" max="2" width="80.7109375" customWidth="1"/>
    <col min="3" max="3" width="22.7109375" customWidth="1"/>
    <col min="4" max="4" width="6" hidden="1" customWidth="1"/>
    <col min="5" max="5" width="5.28515625" hidden="1" customWidth="1"/>
    <col min="6" max="6" width="10.140625" hidden="1" customWidth="1"/>
    <col min="7" max="8" width="9.140625" hidden="1" customWidth="1"/>
    <col min="9" max="9" width="23.42578125" bestFit="1" customWidth="1"/>
    <col min="10" max="10" width="82.5703125" customWidth="1"/>
  </cols>
  <sheetData>
    <row r="1" spans="1:12" ht="15.75" thickBot="1">
      <c r="A1" s="9" t="str">
        <f>IF(F3=1,"You may NOT write 2x on one line (See red Area)",IF(G3=1,"Do NOT let a line emty (See red Area)","Please, fill in the yellow area"))</f>
        <v>Please, fill in the yellow area</v>
      </c>
      <c r="B1" s="9"/>
      <c r="F1" t="s">
        <v>31</v>
      </c>
      <c r="G1">
        <f>F3+G3</f>
        <v>0</v>
      </c>
      <c r="J1" t="s">
        <v>11</v>
      </c>
    </row>
    <row r="2" spans="1:12">
      <c r="A2" t="s">
        <v>24</v>
      </c>
      <c r="B2" t="s">
        <v>23</v>
      </c>
      <c r="C2" s="10"/>
      <c r="D2" t="s">
        <v>0</v>
      </c>
      <c r="F2" t="s">
        <v>29</v>
      </c>
      <c r="G2" t="s">
        <v>30</v>
      </c>
      <c r="I2" t="s">
        <v>21</v>
      </c>
      <c r="J2" s="12" t="str">
        <f>CONCATENATE(D2,E2)</f>
        <v>pages:</v>
      </c>
    </row>
    <row r="3" spans="1:12">
      <c r="A3" s="8" t="s">
        <v>1</v>
      </c>
      <c r="B3" s="8"/>
      <c r="C3" s="11">
        <f>IF(A3="",IF(B3="",IF(A4="",IF(B4="",IF(A3="",0,IF(B3="",0,1)),"&lt;-- THIS LINE IS WRONG!"),"&lt;-- THIS LINE IS WRONG!"),IF(A3="",0,IF(B3="",0,"&lt;-- THIS LINE IS WRONG!"))),IF(A3="",0,IF(B3="",0,"&lt;-- THIS LINE IS WRONG!")))</f>
        <v>0</v>
      </c>
      <c r="D3" t="str">
        <f>IF(MID(A3,1,5)="help ",CONCATENATE("help-",MID(A3,6,50)),IF(MID(A3,1,5)="help-",CONCATENATE("help-",MID(A3,6,50)),IF(MID(A3,1,4)="help",CONCATENATE("help",MID(A3,6,50)),IF(A3="","",IF(A3="help","help",CONCATENATE("help-",A3,":"))))))</f>
        <v>help</v>
      </c>
      <c r="E3" t="str">
        <f t="shared" ref="E3:E4" si="0">IF(B3="","",CONCATENATE("  - '",B3,"'"))</f>
        <v/>
      </c>
      <c r="F3">
        <f>IF(D3="",F4,IF(E3="",F4,1))</f>
        <v>0</v>
      </c>
      <c r="G3">
        <f>IF(A3="",IF(B3="",1,G4),G4)</f>
        <v>0</v>
      </c>
      <c r="H3" s="3">
        <f>IF(A3="",IF(B3="",0+1,0),0)</f>
        <v>0</v>
      </c>
      <c r="I3" s="4" t="s">
        <v>2</v>
      </c>
      <c r="J3" s="13" t="str">
        <f>IF(H3=1,naam1,IF(H3=2,naam2,IF(H3=3,naam3,IF(H3=4,naam4,IF(H3&gt;4,"",CONCATENATE(D3,E3))))))</f>
        <v>help</v>
      </c>
    </row>
    <row r="4" spans="1:12">
      <c r="A4" s="8"/>
      <c r="B4" s="8" t="s">
        <v>12</v>
      </c>
      <c r="C4" s="11">
        <f t="shared" ref="C4:C67" si="1">IF(A4="",IF(B4="",IF(A5="",IF(B5="",IF(A4="",0,IF(B4="",0,1)),"&lt;-- THIS LINE IS WRONG!"),"&lt;-- THIS LINE IS WRONG!"),IF(A4="",0,IF(B4="",0,"&lt;-- THIS LINE IS WRONG!"))),IF(A4="",0,IF(B4="",0,"&lt;-- THIS LINE IS WRONG!")))</f>
        <v>0</v>
      </c>
      <c r="D4" t="str">
        <f t="shared" ref="D4:D67" si="2">IF(MID(A4,1,5)="help ",CONCATENATE("help-",MID(A4,6,50)),IF(MID(A4,1,5)="help-",CONCATENATE("help-",MID(A4,6,50)),IF(MID(A4,1,4)="help",CONCATENATE("help",MID(A4,6,50)),IF(A4="","",IF(A4="help","help",CONCATENATE("help-",A4,":"))))))</f>
        <v/>
      </c>
      <c r="E4" t="str">
        <f t="shared" si="0"/>
        <v xml:space="preserve">  - '%red%Change these lines,'</v>
      </c>
      <c r="F4">
        <f>IF(D4="",F5,IF(E4="",F5,1))</f>
        <v>0</v>
      </c>
      <c r="G4">
        <f>IF(A5="",IF(B5="",G5,IF(A4="",IF(B4="",1,G5),G5)),IF(A4="",IF(B4="",1,G5),G5))</f>
        <v>0</v>
      </c>
      <c r="H4" s="3">
        <f>IF(A4="",IF(B4="",H3+1,0),0)</f>
        <v>0</v>
      </c>
      <c r="I4" s="5" t="s">
        <v>7</v>
      </c>
      <c r="J4" s="13" t="str">
        <f>IF(H4=1,naam1,IF(H4=2,naam2,IF(H4=3,naam3,IF(H4=4,naam4,IF(H4&gt;4,"",CONCATENATE(D4,E4))))))</f>
        <v xml:space="preserve">  - '%red%Change these lines,'</v>
      </c>
    </row>
    <row r="5" spans="1:12">
      <c r="A5" s="8"/>
      <c r="B5" s="8" t="s">
        <v>13</v>
      </c>
      <c r="C5" s="11">
        <f t="shared" si="1"/>
        <v>0</v>
      </c>
      <c r="D5" t="str">
        <f t="shared" si="2"/>
        <v/>
      </c>
      <c r="E5" t="str">
        <f>IF(B5="","",CONCATENATE("  - '",B5,"'"))</f>
        <v xml:space="preserve">  - '%red%in the config file.'</v>
      </c>
      <c r="F5">
        <f>IF(D5="",F6,IF(E5="",F6,1))</f>
        <v>0</v>
      </c>
      <c r="G5">
        <f>IF(A6="",IF(B6="",G6,IF(A5="",IF(B5="",1,G6),G6)),IF(A5="",IF(B5="",1,G6),G6))</f>
        <v>0</v>
      </c>
      <c r="H5" s="3">
        <f>IF(A5="",IF(B5="",H4+1,0),0)</f>
        <v>0</v>
      </c>
      <c r="I5" s="6" t="s">
        <v>8</v>
      </c>
      <c r="J5" s="13" t="str">
        <f>IF(H5=1,naam1,IF(H5=2,naam2,IF(H5=3,naam3,IF(H5=4,naam4,IF(H5&gt;4,"",CONCATENATE(D5,E5))))))</f>
        <v xml:space="preserve">  - '%red%in the config file.'</v>
      </c>
    </row>
    <row r="6" spans="1:12">
      <c r="A6" s="8"/>
      <c r="B6" s="8" t="s">
        <v>14</v>
      </c>
      <c r="C6" s="11">
        <f t="shared" si="1"/>
        <v>0</v>
      </c>
      <c r="D6" t="str">
        <f t="shared" si="2"/>
        <v/>
      </c>
      <c r="E6" t="str">
        <f t="shared" ref="E6:E11" si="3">IF(B6="","",CONCATENATE("  - '",B6,"'"))</f>
        <v xml:space="preserve">  - '%red%This page comes up when you type /help'</v>
      </c>
      <c r="F6">
        <f>IF(D6="",F7,IF(E6="",F7,1))</f>
        <v>0</v>
      </c>
      <c r="G6">
        <f>IF(A7="",IF(B7="",G7,IF(A6="",IF(B6="",1,G7),G7)),IF(A6="",IF(B6="",1,G7),G7))</f>
        <v>0</v>
      </c>
      <c r="H6" s="3">
        <f>IF(A6="",IF(B6="",H5+1,0),0)</f>
        <v>0</v>
      </c>
      <c r="I6" s="7" t="s">
        <v>9</v>
      </c>
      <c r="J6" s="13" t="str">
        <f>IF(H6=1,naam1,IF(H6=2,naam2,IF(H6=3,naam3,IF(H6=4,naam4,IF(H6&gt;4,"",CONCATENATE(D6,E6))))))</f>
        <v xml:space="preserve">  - '%red%This page comes up when you type /help'</v>
      </c>
    </row>
    <row r="7" spans="1:12">
      <c r="A7" s="8" t="s">
        <v>22</v>
      </c>
      <c r="B7" s="8"/>
      <c r="C7" s="11">
        <f t="shared" si="1"/>
        <v>0</v>
      </c>
      <c r="D7" t="str">
        <f t="shared" si="2"/>
        <v>help-1</v>
      </c>
      <c r="E7" t="str">
        <f t="shared" si="3"/>
        <v/>
      </c>
      <c r="F7">
        <f>IF(D7="",F8,IF(E7="",F8,1))</f>
        <v>0</v>
      </c>
      <c r="G7">
        <f>IF(A8="",IF(B8="",G8,IF(A7="",IF(B7="",1,G8),G8)),IF(A7="",IF(B7="",1,G8),G8))</f>
        <v>0</v>
      </c>
      <c r="H7" s="3">
        <f>IF(A7="",IF(B7="",H6+1,0),0)</f>
        <v>0</v>
      </c>
      <c r="J7" s="13" t="str">
        <f>IF(H7=1,naam1,IF(H7=2,naam2,IF(H7=3,naam3,IF(H7=4,naam4,IF(H7&gt;4,"",CONCATENATE(D7,E7))))))</f>
        <v>help-1</v>
      </c>
    </row>
    <row r="8" spans="1:12">
      <c r="A8" s="8"/>
      <c r="B8" s="8" t="s">
        <v>12</v>
      </c>
      <c r="C8" s="11">
        <f t="shared" si="1"/>
        <v>0</v>
      </c>
      <c r="D8" t="str">
        <f t="shared" si="2"/>
        <v/>
      </c>
      <c r="E8" t="str">
        <f t="shared" si="3"/>
        <v xml:space="preserve">  - '%red%Change these lines,'</v>
      </c>
      <c r="F8">
        <f>IF(D8="",F9,IF(E8="",F9,1))</f>
        <v>0</v>
      </c>
      <c r="G8">
        <f>IF(A9="",IF(B9="",G9,IF(A8="",IF(B8="",1,G9),G9)),IF(A8="",IF(B8="",1,G9),G9))</f>
        <v>0</v>
      </c>
      <c r="H8" s="3">
        <f>IF(A8="",IF(B8="",H7+1,0),0)</f>
        <v>0</v>
      </c>
      <c r="I8" s="3" t="s">
        <v>25</v>
      </c>
      <c r="J8" s="13" t="str">
        <f>IF(H8=1,naam1,IF(H8=2,naam2,IF(H8=3,naam3,IF(H8=4,naam4,IF(H8&gt;4,"",CONCATENATE(D8,E8))))))</f>
        <v xml:space="preserve">  - '%red%Change these lines,'</v>
      </c>
    </row>
    <row r="9" spans="1:12">
      <c r="A9" s="8"/>
      <c r="B9" s="8" t="s">
        <v>13</v>
      </c>
      <c r="C9" s="11">
        <f t="shared" si="1"/>
        <v>0</v>
      </c>
      <c r="D9" t="str">
        <f t="shared" si="2"/>
        <v/>
      </c>
      <c r="E9" t="str">
        <f t="shared" si="3"/>
        <v xml:space="preserve">  - '%red%in the config file.'</v>
      </c>
      <c r="F9">
        <f>IF(D9="",F10,IF(E9="",F10,1))</f>
        <v>0</v>
      </c>
      <c r="G9">
        <f>IF(A10="",IF(B10="",G10,IF(A9="",IF(B9="",1,G10),G10)),IF(A9="",IF(B9="",1,G10),G10))</f>
        <v>0</v>
      </c>
      <c r="H9" s="3">
        <f>IF(A9="",IF(B9="",H8+1,0),0)</f>
        <v>0</v>
      </c>
      <c r="I9" s="3"/>
      <c r="J9" s="13" t="str">
        <f>IF(H9=1,naam1,IF(H9=2,naam2,IF(H9=3,naam3,IF(H9=4,naam4,IF(H9&gt;4,"",CONCATENATE(D9,E9))))))</f>
        <v xml:space="preserve">  - '%red%in the config file.'</v>
      </c>
    </row>
    <row r="10" spans="1:12">
      <c r="A10" s="8"/>
      <c r="B10" s="8" t="s">
        <v>15</v>
      </c>
      <c r="C10" s="11">
        <f t="shared" si="1"/>
        <v>0</v>
      </c>
      <c r="D10" t="str">
        <f t="shared" si="2"/>
        <v/>
      </c>
      <c r="E10" t="str">
        <f t="shared" si="3"/>
        <v xml:space="preserve">  - '%red%This page comes up when you type /help 1'</v>
      </c>
      <c r="F10">
        <f>IF(D10="",F11,IF(E10="",F11,1))</f>
        <v>0</v>
      </c>
      <c r="G10">
        <f>IF(A11="",IF(B11="",G11,IF(A10="",IF(B10="",1,G11),G11)),IF(A10="",IF(B10="",1,G11),G11))</f>
        <v>0</v>
      </c>
      <c r="H10" s="3">
        <f>IF(A10="",IF(B10="",H9+1,0),0)</f>
        <v>0</v>
      </c>
      <c r="I10" s="15" t="s">
        <v>33</v>
      </c>
      <c r="J10" s="13" t="str">
        <f>IF(H10=1,naam1,IF(H10=2,naam2,IF(H10=3,naam3,IF(H10=4,naam4,IF(H10&gt;4,"",CONCATENATE(D10,E10))))))</f>
        <v xml:space="preserve">  - '%red%This page comes up when you type /help 1'</v>
      </c>
    </row>
    <row r="11" spans="1:12">
      <c r="A11" s="8" t="s">
        <v>26</v>
      </c>
      <c r="B11" s="8"/>
      <c r="C11" s="11">
        <f t="shared" si="1"/>
        <v>0</v>
      </c>
      <c r="D11" t="str">
        <f t="shared" si="2"/>
        <v>help-2</v>
      </c>
      <c r="E11" t="str">
        <f t="shared" si="3"/>
        <v/>
      </c>
      <c r="F11">
        <f>IF(D11="",F12,IF(E11="",F12,1))</f>
        <v>0</v>
      </c>
      <c r="G11">
        <f>IF(A12="",IF(B12="",G12,IF(A11="",IF(B11="",1,G12),G12)),IF(A11="",IF(B11="",1,G12),G12))</f>
        <v>0</v>
      </c>
      <c r="H11" s="3">
        <f>IF(A11="",IF(B11="",H10+1,0),0)</f>
        <v>0</v>
      </c>
      <c r="I11" s="3"/>
      <c r="J11" s="13" t="str">
        <f>IF(H11=1,naam1,IF(H11=2,naam2,IF(H11=3,naam3,IF(H11=4,naam4,IF(H11&gt;4,"",CONCATENATE(D11,E11))))))</f>
        <v>help-2</v>
      </c>
      <c r="K11" s="1"/>
      <c r="L11" s="1"/>
    </row>
    <row r="12" spans="1:12">
      <c r="A12" s="8"/>
      <c r="B12" s="8" t="s">
        <v>12</v>
      </c>
      <c r="C12" s="11">
        <f t="shared" si="1"/>
        <v>0</v>
      </c>
      <c r="D12" t="str">
        <f t="shared" si="2"/>
        <v/>
      </c>
      <c r="E12" t="str">
        <f t="shared" ref="E12:E18" si="4">IF(B12="","",CONCATENATE("  - '",B12,"'"))</f>
        <v xml:space="preserve">  - '%red%Change these lines,'</v>
      </c>
      <c r="F12">
        <f>IF(D12="",F13,IF(E12="",F13,1))</f>
        <v>0</v>
      </c>
      <c r="G12">
        <f>IF(A13="",IF(B13="",G13,IF(A12="",IF(B12="",1,G13),G13)),IF(A12="",IF(B12="",1,G13),G13))</f>
        <v>0</v>
      </c>
      <c r="H12" s="3">
        <f>IF(A12="",IF(B12="",H11+1,0),0)</f>
        <v>0</v>
      </c>
      <c r="I12" s="4" t="s">
        <v>27</v>
      </c>
      <c r="J12" s="13" t="str">
        <f>IF(H12=1,naam1,IF(H12=2,naam2,IF(H12=3,naam3,IF(H12=4,naam4,IF(H12&gt;4,"",CONCATENATE(D12,E12))))))</f>
        <v xml:space="preserve">  - '%red%Change these lines,'</v>
      </c>
      <c r="K12" s="1"/>
      <c r="L12" s="1"/>
    </row>
    <row r="13" spans="1:12">
      <c r="A13" s="8"/>
      <c r="B13" s="8" t="s">
        <v>13</v>
      </c>
      <c r="C13" s="11">
        <f t="shared" si="1"/>
        <v>0</v>
      </c>
      <c r="D13" t="str">
        <f t="shared" si="2"/>
        <v/>
      </c>
      <c r="E13" t="str">
        <f t="shared" si="4"/>
        <v xml:space="preserve">  - '%red%in the config file.'</v>
      </c>
      <c r="F13">
        <f>IF(D13="",F14,IF(E13="",F14,1))</f>
        <v>0</v>
      </c>
      <c r="G13">
        <f>IF(A14="",IF(B14="",G14,IF(A13="",IF(B13="",1,G14),G14)),IF(A13="",IF(B13="",1,G14),G14))</f>
        <v>0</v>
      </c>
      <c r="H13" s="3">
        <f>IF(A13="",IF(B13="",H12+1,0),0)</f>
        <v>0</v>
      </c>
      <c r="I13" s="16" t="s">
        <v>32</v>
      </c>
      <c r="J13" s="13" t="str">
        <f>IF(H13=1,naam1,IF(H13=2,naam2,IF(H13=3,naam3,IF(H13=4,naam4,IF(H13&gt;4,"",CONCATENATE(D13,E13))))))</f>
        <v xml:space="preserve">  - '%red%in the config file.'</v>
      </c>
      <c r="K13" s="1"/>
      <c r="L13" s="1"/>
    </row>
    <row r="14" spans="1:12">
      <c r="A14" s="8"/>
      <c r="B14" s="8" t="s">
        <v>16</v>
      </c>
      <c r="C14" s="11">
        <f t="shared" si="1"/>
        <v>0</v>
      </c>
      <c r="D14" t="str">
        <f t="shared" si="2"/>
        <v/>
      </c>
      <c r="E14" t="str">
        <f t="shared" si="4"/>
        <v xml:space="preserve">  - '%red%This page comes up when you type /help 2'</v>
      </c>
      <c r="F14">
        <f>IF(D14="",F15,IF(E14="",F15,1))</f>
        <v>0</v>
      </c>
      <c r="G14">
        <f>IF(A15="",IF(B15="",G15,IF(A14="",IF(B14="",1,G15),G15)),IF(A14="",IF(B14="",1,G15),G15))</f>
        <v>0</v>
      </c>
      <c r="H14" s="3">
        <f>IF(A14="",IF(B14="",H13+1,0),0)</f>
        <v>0</v>
      </c>
      <c r="I14" s="16" t="s">
        <v>28</v>
      </c>
      <c r="J14" s="13" t="str">
        <f>IF(H14=1,naam1,IF(H14=2,naam2,IF(H14=3,naam3,IF(H14=4,naam4,IF(H14&gt;4,"",CONCATENATE(D14,E14))))))</f>
        <v xml:space="preserve">  - '%red%This page comes up when you type /help 2'</v>
      </c>
      <c r="K14" s="1"/>
      <c r="L14" s="1"/>
    </row>
    <row r="15" spans="1:12">
      <c r="A15" s="8" t="s">
        <v>10</v>
      </c>
      <c r="B15" s="8"/>
      <c r="C15" s="11">
        <f t="shared" si="1"/>
        <v>0</v>
      </c>
      <c r="D15" t="str">
        <f t="shared" si="2"/>
        <v>help-example:</v>
      </c>
      <c r="E15" t="str">
        <f t="shared" si="4"/>
        <v/>
      </c>
      <c r="F15">
        <f>IF(D15="",F16,IF(E15="",F16,1))</f>
        <v>0</v>
      </c>
      <c r="G15">
        <f>IF(A16="",IF(B16="",G16,IF(A15="",IF(B15="",1,G16),G16)),IF(A15="",IF(B15="",1,G16),G16))</f>
        <v>0</v>
      </c>
      <c r="H15" s="3">
        <f>IF(A15="",IF(B15="",H14+1,0),0)</f>
        <v>0</v>
      </c>
      <c r="I15" s="3"/>
      <c r="J15" s="13" t="str">
        <f>IF(H15=1,naam1,IF(H15=2,naam2,IF(H15=3,naam3,IF(H15=4,naam4,IF(H15&gt;4,"",CONCATENATE(D15,E15))))))</f>
        <v>help-example:</v>
      </c>
      <c r="K15" s="1"/>
      <c r="L15" s="1"/>
    </row>
    <row r="16" spans="1:12">
      <c r="A16" s="8"/>
      <c r="B16" s="8" t="s">
        <v>12</v>
      </c>
      <c r="C16" s="11">
        <f t="shared" si="1"/>
        <v>0</v>
      </c>
      <c r="D16" t="str">
        <f t="shared" si="2"/>
        <v/>
      </c>
      <c r="E16" t="str">
        <f t="shared" si="4"/>
        <v xml:space="preserve">  - '%red%Change these lines,'</v>
      </c>
      <c r="F16">
        <f>IF(D16="",F17,IF(E16="",F17,1))</f>
        <v>0</v>
      </c>
      <c r="G16">
        <f>IF(A17="",IF(B17="",G17,IF(A16="",IF(B16="",1,G17),G17)),IF(A16="",IF(B16="",1,G17),G17))</f>
        <v>0</v>
      </c>
      <c r="H16" s="3">
        <f>IF(A16="",IF(B16="",H15+1,0),0)</f>
        <v>0</v>
      </c>
      <c r="I16" s="3"/>
      <c r="J16" s="13" t="str">
        <f>IF(H16=1,naam1,IF(H16=2,naam2,IF(H16=3,naam3,IF(H16=4,naam4,IF(H16&gt;4,"",CONCATENATE(D16,E16))))))</f>
        <v xml:space="preserve">  - '%red%Change these lines,'</v>
      </c>
    </row>
    <row r="17" spans="1:10">
      <c r="A17" s="8"/>
      <c r="B17" s="8" t="s">
        <v>13</v>
      </c>
      <c r="C17" s="11">
        <f t="shared" si="1"/>
        <v>0</v>
      </c>
      <c r="D17" t="str">
        <f t="shared" si="2"/>
        <v/>
      </c>
      <c r="E17" t="str">
        <f t="shared" si="4"/>
        <v xml:space="preserve">  - '%red%in the config file.'</v>
      </c>
      <c r="F17">
        <f>IF(D17="",F18,IF(E17="",F18,1))</f>
        <v>0</v>
      </c>
      <c r="G17">
        <f>IF(A18="",IF(B18="",G18,IF(A17="",IF(B17="",1,G18),G18)),IF(A17="",IF(B17="",1,G18),G18))</f>
        <v>0</v>
      </c>
      <c r="H17" s="3">
        <f>IF(A17="",IF(B17="",H16+1,0),0)</f>
        <v>0</v>
      </c>
      <c r="I17" s="3"/>
      <c r="J17" s="13" t="str">
        <f>IF(H17=1,naam1,IF(H17=2,naam2,IF(H17=3,naam3,IF(H17=4,naam4,IF(H17&gt;4,"",CONCATENATE(D17,E17))))))</f>
        <v xml:space="preserve">  - '%red%in the config file.'</v>
      </c>
    </row>
    <row r="18" spans="1:10">
      <c r="A18" s="8"/>
      <c r="B18" s="8" t="s">
        <v>17</v>
      </c>
      <c r="C18" s="11">
        <f t="shared" si="1"/>
        <v>0</v>
      </c>
      <c r="D18" t="str">
        <f t="shared" si="2"/>
        <v/>
      </c>
      <c r="E18" t="str">
        <f t="shared" si="4"/>
        <v xml:space="preserve">  - '%red%This page comes up when you type /help example'</v>
      </c>
      <c r="F18">
        <f>IF(D18="",F19,IF(E18="",F19,1))</f>
        <v>0</v>
      </c>
      <c r="G18">
        <f>IF(A19="",IF(B19="",G19,IF(A18="",IF(B18="",1,G19),G19)),IF(A18="",IF(B18="",1,G19),G19))</f>
        <v>0</v>
      </c>
      <c r="H18" s="3">
        <f>IF(A18="",IF(B18="",H17+1,0),0)</f>
        <v>0</v>
      </c>
      <c r="I18" s="3"/>
      <c r="J18" s="13" t="str">
        <f>IF(H18=1,naam1,IF(H18=2,naam2,IF(H18=3,naam3,IF(H18=4,naam4,IF(H18&gt;4,"",CONCATENATE(D18,E18))))))</f>
        <v xml:space="preserve">  - '%red%This page comes up when you type /help example'</v>
      </c>
    </row>
    <row r="19" spans="1:10">
      <c r="A19" s="8"/>
      <c r="B19" s="8"/>
      <c r="C19" s="11">
        <f t="shared" si="1"/>
        <v>0</v>
      </c>
      <c r="D19" t="str">
        <f t="shared" si="2"/>
        <v/>
      </c>
      <c r="E19" t="str">
        <f t="shared" ref="E19:E76" si="5">IF(B19="","",CONCATENATE("  - '",B19,"'"))</f>
        <v/>
      </c>
      <c r="F19">
        <f>IF(D19="",F20,IF(E19="",F20,1))</f>
        <v>0</v>
      </c>
      <c r="G19">
        <f>IF(A20="",IF(B20="",G20,IF(A19="",IF(B19="",1,G20),G20)),IF(A19="",IF(B19="",1,G20),G20))</f>
        <v>0</v>
      </c>
      <c r="H19" s="3">
        <f>IF(A19="",IF(B19="",H18+1,0),0)</f>
        <v>1</v>
      </c>
      <c r="I19" s="3"/>
      <c r="J19" s="13" t="str">
        <f>IF(H19=1,naam1,IF(H19=2,naam2,IF(H19=3,naam3,IF(H19=4,naam4,IF(H19&gt;4,"",CONCATENATE(D19,E19))))))</f>
        <v>messages:</v>
      </c>
    </row>
    <row r="20" spans="1:10">
      <c r="A20" s="8"/>
      <c r="B20" s="8"/>
      <c r="C20" s="11">
        <f t="shared" si="1"/>
        <v>0</v>
      </c>
      <c r="D20" t="str">
        <f t="shared" si="2"/>
        <v/>
      </c>
      <c r="E20" t="str">
        <f t="shared" ref="E20:E28" si="6">IF(B20="","",CONCATENATE("  - '",B20,"'"))</f>
        <v/>
      </c>
      <c r="F20">
        <f>IF(D20="",F21,IF(E20="",F21,1))</f>
        <v>0</v>
      </c>
      <c r="G20">
        <f>IF(A21="",IF(B21="",G21,IF(A20="",IF(B20="",1,G21),G21)),IF(A20="",IF(B20="",1,G21),G21))</f>
        <v>0</v>
      </c>
      <c r="H20" s="3">
        <f>IF(A20="",IF(B20="",H19+1,0),0)</f>
        <v>2</v>
      </c>
      <c r="I20" s="3"/>
      <c r="J20" s="13" t="str">
        <f>IF(H20=1,naam1,IF(H20=2,naam2,IF(H20=3,naam3,IF(H20=4,naam4,IF(H20&gt;4,"",CONCATENATE(D20,E20))))))</f>
        <v xml:space="preserve">  noPagePermission : '%red%You don't have permission for page %yellow%%page%'</v>
      </c>
    </row>
    <row r="21" spans="1:10">
      <c r="A21" s="8"/>
      <c r="B21" s="8"/>
      <c r="C21" s="11">
        <f t="shared" si="1"/>
        <v>0</v>
      </c>
      <c r="D21" t="str">
        <f t="shared" si="2"/>
        <v/>
      </c>
      <c r="E21" t="str">
        <f t="shared" si="6"/>
        <v/>
      </c>
      <c r="F21">
        <f>IF(D21="",F22,IF(E21="",F22,1))</f>
        <v>0</v>
      </c>
      <c r="G21">
        <f>IF(A22="",IF(B22="",G22,IF(A21="",IF(B21="",1,G22),G22)),IF(A21="",IF(B21="",1,G22),G22))</f>
        <v>0</v>
      </c>
      <c r="H21" s="3">
        <f>IF(A21="",IF(B21="",H20+1,0),0)</f>
        <v>3</v>
      </c>
      <c r="I21" s="3"/>
      <c r="J21" s="13" t="str">
        <f>IF(H21=1,naam1,IF(H21=2,naam2,IF(H21=3,naam3,IF(H21=4,naam4,IF(H21&gt;4,"",CONCATENATE(D21,E21))))))</f>
        <v xml:space="preserve">  pageNotFound: '%red%Page %yellow%%page% %red%does not exist'</v>
      </c>
    </row>
    <row r="22" spans="1:10">
      <c r="A22" s="8"/>
      <c r="B22" s="8"/>
      <c r="C22" s="11">
        <f t="shared" si="1"/>
        <v>0</v>
      </c>
      <c r="D22" t="str">
        <f t="shared" si="2"/>
        <v/>
      </c>
      <c r="E22" t="str">
        <f t="shared" si="6"/>
        <v/>
      </c>
      <c r="F22">
        <f>IF(D22="",F23,IF(E22="",F23,1))</f>
        <v>0</v>
      </c>
      <c r="G22">
        <f>IF(A23="",IF(B23="",G23,IF(A22="",IF(B22="",1,G23),G23)),IF(A22="",IF(B22="",1,G23),G23))</f>
        <v>0</v>
      </c>
      <c r="H22" s="3">
        <f>IF(A22="",IF(B22="",H21+1,0),0)</f>
        <v>4</v>
      </c>
      <c r="I22" s="3"/>
      <c r="J22" s="13" t="str">
        <f>IF(H22=1,naam1,IF(H22=2,naam2,IF(H22=3,naam3,IF(H22=4,naam4,IF(H22&gt;4,"",CONCATENATE(D22,E22))))))</f>
        <v xml:space="preserve">  pageTitle: '%aqua%Help Page %white%%page%%aqua%'</v>
      </c>
    </row>
    <row r="23" spans="1:10">
      <c r="A23" s="8"/>
      <c r="B23" s="8"/>
      <c r="C23" s="11">
        <f t="shared" si="1"/>
        <v>0</v>
      </c>
      <c r="D23" t="str">
        <f t="shared" si="2"/>
        <v/>
      </c>
      <c r="E23" t="str">
        <f t="shared" si="6"/>
        <v/>
      </c>
      <c r="F23">
        <f>IF(D23="",F24,IF(E23="",F24,1))</f>
        <v>0</v>
      </c>
      <c r="G23">
        <f>IF(A24="",IF(B24="",G24,IF(A23="",IF(B23="",1,G24),G24)),IF(A23="",IF(B23="",1,G24),G24))</f>
        <v>0</v>
      </c>
      <c r="H23" s="3">
        <f>IF(A23="",IF(B23="",H22+1,0),0)</f>
        <v>5</v>
      </c>
      <c r="I23" s="3"/>
      <c r="J23" s="13" t="str">
        <f>IF(H23=1,naam1,IF(H23=2,naam2,IF(H23=3,naam3,IF(H23=4,naam4,IF(H23&gt;4,"",CONCATENATE(D23,E23))))))</f>
        <v/>
      </c>
    </row>
    <row r="24" spans="1:10">
      <c r="A24" s="8"/>
      <c r="B24" s="8"/>
      <c r="C24" s="11">
        <f t="shared" si="1"/>
        <v>0</v>
      </c>
      <c r="D24" t="str">
        <f t="shared" si="2"/>
        <v/>
      </c>
      <c r="E24" t="str">
        <f t="shared" si="6"/>
        <v/>
      </c>
      <c r="F24">
        <f>IF(D24="",F25,IF(E24="",F25,1))</f>
        <v>0</v>
      </c>
      <c r="G24">
        <f>IF(A25="",IF(B25="",G25,IF(A24="",IF(B24="",1,G25),G25)),IF(A24="",IF(B24="",1,G25),G25))</f>
        <v>0</v>
      </c>
      <c r="H24" s="3">
        <f>IF(A24="",IF(B24="",H23+1,0),0)</f>
        <v>6</v>
      </c>
      <c r="I24" s="3"/>
      <c r="J24" s="13" t="str">
        <f>IF(H24=1,naam1,IF(H24=2,naam2,IF(H24=3,naam3,IF(H24=4,naam4,IF(H24&gt;4,"",CONCATENATE(D24,E24))))))</f>
        <v/>
      </c>
    </row>
    <row r="25" spans="1:10">
      <c r="A25" s="8"/>
      <c r="B25" s="8"/>
      <c r="C25" s="11">
        <f t="shared" si="1"/>
        <v>0</v>
      </c>
      <c r="D25" t="str">
        <f t="shared" si="2"/>
        <v/>
      </c>
      <c r="E25" t="str">
        <f t="shared" si="6"/>
        <v/>
      </c>
      <c r="F25">
        <f>IF(D25="",F26,IF(E25="",F26,1))</f>
        <v>0</v>
      </c>
      <c r="G25">
        <f>IF(A26="",IF(B26="",G26,IF(A25="",IF(B25="",1,G26),G26)),IF(A25="",IF(B25="",1,G26),G26))</f>
        <v>0</v>
      </c>
      <c r="H25" s="3">
        <f>IF(A25="",IF(B25="",H24+1,0),0)</f>
        <v>7</v>
      </c>
      <c r="I25" s="3"/>
      <c r="J25" s="13" t="str">
        <f>IF(H25=1,naam1,IF(H25=2,naam2,IF(H25=3,naam3,IF(H25=4,naam4,IF(H25&gt;4,"",CONCATENATE(D25,E25))))))</f>
        <v/>
      </c>
    </row>
    <row r="26" spans="1:10">
      <c r="A26" s="8"/>
      <c r="B26" s="8"/>
      <c r="C26" s="11">
        <f t="shared" si="1"/>
        <v>0</v>
      </c>
      <c r="D26" t="str">
        <f t="shared" si="2"/>
        <v/>
      </c>
      <c r="E26" t="str">
        <f t="shared" si="6"/>
        <v/>
      </c>
      <c r="F26">
        <f>IF(D26="",F27,IF(E26="",F27,1))</f>
        <v>0</v>
      </c>
      <c r="G26">
        <f>IF(A27="",IF(B27="",G27,IF(A26="",IF(B26="",1,G27),G27)),IF(A26="",IF(B26="",1,G27),G27))</f>
        <v>0</v>
      </c>
      <c r="H26" s="3">
        <f>IF(A26="",IF(B26="",H25+1,0),0)</f>
        <v>8</v>
      </c>
      <c r="I26" s="3"/>
      <c r="J26" s="13" t="str">
        <f>IF(H26=1,naam1,IF(H26=2,naam2,IF(H26=3,naam3,IF(H26=4,naam4,IF(H26&gt;4,"",CONCATENATE(D26,E26))))))</f>
        <v/>
      </c>
    </row>
    <row r="27" spans="1:10">
      <c r="A27" s="8"/>
      <c r="B27" s="8"/>
      <c r="C27" s="11">
        <f t="shared" si="1"/>
        <v>0</v>
      </c>
      <c r="D27" t="str">
        <f t="shared" si="2"/>
        <v/>
      </c>
      <c r="E27" t="str">
        <f t="shared" si="6"/>
        <v/>
      </c>
      <c r="F27">
        <f>IF(D27="",F28,IF(E27="",F28,1))</f>
        <v>0</v>
      </c>
      <c r="G27">
        <f>IF(A28="",IF(B28="",G28,IF(A27="",IF(B27="",1,G28),G28)),IF(A27="",IF(B27="",1,G28),G28))</f>
        <v>0</v>
      </c>
      <c r="H27" s="3">
        <f>IF(A27="",IF(B27="",H26+1,0),0)</f>
        <v>9</v>
      </c>
      <c r="I27" s="3"/>
      <c r="J27" s="13" t="str">
        <f>IF(H27=1,naam1,IF(H27=2,naam2,IF(H27=3,naam3,IF(H27=4,naam4,IF(H27&gt;4,"",CONCATENATE(D27,E27))))))</f>
        <v/>
      </c>
    </row>
    <row r="28" spans="1:10">
      <c r="A28" s="8"/>
      <c r="B28" s="8"/>
      <c r="C28" s="11">
        <f t="shared" si="1"/>
        <v>0</v>
      </c>
      <c r="D28" t="str">
        <f t="shared" si="2"/>
        <v/>
      </c>
      <c r="E28" t="str">
        <f t="shared" si="6"/>
        <v/>
      </c>
      <c r="F28">
        <f>IF(D28="",F29,IF(E28="",F29,1))</f>
        <v>0</v>
      </c>
      <c r="G28">
        <f>IF(A29="",IF(B29="",G29,IF(A28="",IF(B28="",1,G29),G29)),IF(A28="",IF(B28="",1,G29),G29))</f>
        <v>0</v>
      </c>
      <c r="H28" s="3">
        <f>IF(A28="",IF(B28="",H27+1,0),0)</f>
        <v>10</v>
      </c>
      <c r="I28" s="3"/>
      <c r="J28" s="13" t="str">
        <f>IF(H28=1,naam1,IF(H28=2,naam2,IF(H28=3,naam3,IF(H28=4,naam4,IF(H28&gt;4,"",CONCATENATE(D28,E28))))))</f>
        <v/>
      </c>
    </row>
    <row r="29" spans="1:10">
      <c r="A29" s="8"/>
      <c r="B29" s="8"/>
      <c r="C29" s="11">
        <f t="shared" si="1"/>
        <v>0</v>
      </c>
      <c r="D29" t="str">
        <f t="shared" si="2"/>
        <v/>
      </c>
      <c r="E29" t="str">
        <f t="shared" si="5"/>
        <v/>
      </c>
      <c r="F29">
        <f>IF(D29="",F30,IF(E29="",F30,1))</f>
        <v>0</v>
      </c>
      <c r="G29">
        <f>IF(A30="",IF(B30="",G30,IF(A29="",IF(B29="",1,G30),G30)),IF(A29="",IF(B29="",1,G30),G30))</f>
        <v>0</v>
      </c>
      <c r="H29" s="3">
        <f>IF(A29="",IF(B29="",H28+1,0),0)</f>
        <v>11</v>
      </c>
      <c r="I29" s="3"/>
      <c r="J29" s="13" t="str">
        <f>IF(H29=1,naam1,IF(H29=2,naam2,IF(H29=3,naam3,IF(H29=4,naam4,IF(H29&gt;4,"",CONCATENATE(D29,E29))))))</f>
        <v/>
      </c>
    </row>
    <row r="30" spans="1:10">
      <c r="A30" s="8"/>
      <c r="B30" s="8"/>
      <c r="C30" s="11">
        <f t="shared" si="1"/>
        <v>0</v>
      </c>
      <c r="D30" t="str">
        <f t="shared" si="2"/>
        <v/>
      </c>
      <c r="E30" t="str">
        <f t="shared" si="5"/>
        <v/>
      </c>
      <c r="F30">
        <f>IF(D30="",F31,IF(E30="",F31,1))</f>
        <v>0</v>
      </c>
      <c r="G30">
        <f>IF(A31="",IF(B31="",G31,IF(A30="",1,IF(B30="",1,G31))),IF(A30="",IF(B30="",G31,1)))</f>
        <v>0</v>
      </c>
      <c r="H30" s="3">
        <f>IF(A30="",IF(B30="",H29+1,0),0)</f>
        <v>12</v>
      </c>
      <c r="I30" s="3"/>
      <c r="J30" s="13" t="str">
        <f>IF(H30=1,naam1,IF(H30=2,naam2,IF(H30=3,naam3,IF(H30=4,naam4,IF(H30&gt;4,"",CONCATENATE(D30,E30))))))</f>
        <v/>
      </c>
    </row>
    <row r="31" spans="1:10">
      <c r="A31" s="8"/>
      <c r="B31" s="8"/>
      <c r="C31" s="11">
        <f t="shared" si="1"/>
        <v>0</v>
      </c>
      <c r="D31" t="str">
        <f t="shared" si="2"/>
        <v/>
      </c>
      <c r="E31" t="str">
        <f t="shared" si="5"/>
        <v/>
      </c>
      <c r="F31">
        <f>IF(D31="",F32,IF(E31="",F32,1))</f>
        <v>0</v>
      </c>
      <c r="G31">
        <f>IF(A32="",IF(B32="",G32,IF(A31="",1,IF(B31="",1,G32))),IF(A31="",IF(B31="",G32,1)))</f>
        <v>0</v>
      </c>
      <c r="H31" s="3">
        <f>IF(A31="",IF(B31="",H30+1,0),0)</f>
        <v>13</v>
      </c>
      <c r="I31" s="3"/>
      <c r="J31" s="13" t="str">
        <f>IF(H31=1,naam1,IF(H31=2,naam2,IF(H31=3,naam3,IF(H31=4,naam4,IF(H31&gt;4,"",CONCATENATE(D31,E31))))))</f>
        <v/>
      </c>
    </row>
    <row r="32" spans="1:10">
      <c r="A32" s="8"/>
      <c r="B32" s="8"/>
      <c r="C32" s="11">
        <f t="shared" si="1"/>
        <v>0</v>
      </c>
      <c r="D32" t="str">
        <f t="shared" si="2"/>
        <v/>
      </c>
      <c r="E32" t="str">
        <f t="shared" ref="E32:E40" si="7">IF(B32="","",CONCATENATE("  - '",B32,"'"))</f>
        <v/>
      </c>
      <c r="F32">
        <f>IF(D32="",F33,IF(E32="",F33,1))</f>
        <v>0</v>
      </c>
      <c r="G32">
        <f>IF(A33="",IF(B33="",G33,IF(A32="",1,IF(B32="",1,G33))),IF(A32="",IF(B32="",G33,1)))</f>
        <v>0</v>
      </c>
      <c r="H32" s="3">
        <f>IF(A32="",IF(B32="",H31+1,0),0)</f>
        <v>14</v>
      </c>
      <c r="I32" s="3"/>
      <c r="J32" s="13" t="str">
        <f>IF(H32=1,naam1,IF(H32=2,naam2,IF(H32=3,naam3,IF(H32=4,naam4,IF(H32&gt;4,"",CONCATENATE(D32,E32))))))</f>
        <v/>
      </c>
    </row>
    <row r="33" spans="1:10">
      <c r="A33" s="8"/>
      <c r="B33" s="8"/>
      <c r="C33" s="11">
        <f t="shared" si="1"/>
        <v>0</v>
      </c>
      <c r="D33" t="str">
        <f t="shared" si="2"/>
        <v/>
      </c>
      <c r="E33" t="str">
        <f t="shared" si="7"/>
        <v/>
      </c>
      <c r="F33">
        <f>IF(D33="",F34,IF(E33="",F34,1))</f>
        <v>0</v>
      </c>
      <c r="G33">
        <f>IF(A34="",IF(B34="",G34,IF(A33="",1,IF(B33="",1,G34))),IF(A33="",IF(B33="",G34,1)))</f>
        <v>0</v>
      </c>
      <c r="H33" s="3">
        <f>IF(A33="",IF(B33="",H32+1,0),0)</f>
        <v>15</v>
      </c>
      <c r="I33" s="3"/>
      <c r="J33" s="13" t="str">
        <f>IF(H33=1,naam1,IF(H33=2,naam2,IF(H33=3,naam3,IF(H33=4,naam4,IF(H33&gt;4,"",CONCATENATE(D33,E33))))))</f>
        <v/>
      </c>
    </row>
    <row r="34" spans="1:10">
      <c r="A34" s="8"/>
      <c r="B34" s="8"/>
      <c r="C34" s="11">
        <f t="shared" si="1"/>
        <v>0</v>
      </c>
      <c r="D34" t="str">
        <f t="shared" si="2"/>
        <v/>
      </c>
      <c r="E34" t="str">
        <f t="shared" si="7"/>
        <v/>
      </c>
      <c r="F34">
        <f>IF(D34="",F35,IF(E34="",F35,1))</f>
        <v>0</v>
      </c>
      <c r="G34">
        <f>IF(A35="",IF(B35="",G35,IF(A34="",1,IF(B34="",1,G35))),IF(A34="",IF(B34="",G35,1)))</f>
        <v>0</v>
      </c>
      <c r="H34" s="3">
        <f>IF(A34="",IF(B34="",H33+1,0),0)</f>
        <v>16</v>
      </c>
      <c r="I34" s="3"/>
      <c r="J34" s="13" t="str">
        <f>IF(H34=1,naam1,IF(H34=2,naam2,IF(H34=3,naam3,IF(H34=4,naam4,IF(H34&gt;4,"",CONCATENATE(D34,E34))))))</f>
        <v/>
      </c>
    </row>
    <row r="35" spans="1:10">
      <c r="A35" s="8"/>
      <c r="B35" s="8"/>
      <c r="C35" s="11">
        <f t="shared" si="1"/>
        <v>0</v>
      </c>
      <c r="D35" t="str">
        <f t="shared" si="2"/>
        <v/>
      </c>
      <c r="E35" t="str">
        <f t="shared" si="7"/>
        <v/>
      </c>
      <c r="F35">
        <f>IF(D35="",F36,IF(E35="",F36,1))</f>
        <v>0</v>
      </c>
      <c r="G35">
        <f>IF(A36="",IF(B36="",G36,IF(A35="",1,IF(B35="",1,G36))),IF(A35="",IF(B35="",G36,1)))</f>
        <v>0</v>
      </c>
      <c r="H35" s="3">
        <f>IF(A35="",IF(B35="",H34+1,0),0)</f>
        <v>17</v>
      </c>
      <c r="I35" s="3"/>
      <c r="J35" s="13" t="str">
        <f>IF(H35=1,naam1,IF(H35=2,naam2,IF(H35=3,naam3,IF(H35=4,naam4,IF(H35&gt;4,"",CONCATENATE(D35,E35))))))</f>
        <v/>
      </c>
    </row>
    <row r="36" spans="1:10">
      <c r="A36" s="8"/>
      <c r="B36" s="8"/>
      <c r="C36" s="11">
        <f t="shared" si="1"/>
        <v>0</v>
      </c>
      <c r="D36" t="str">
        <f t="shared" si="2"/>
        <v/>
      </c>
      <c r="E36" t="str">
        <f t="shared" si="7"/>
        <v/>
      </c>
      <c r="F36">
        <f>IF(D36="",F37,IF(E36="",F37,1))</f>
        <v>0</v>
      </c>
      <c r="G36">
        <f>IF(A37="",IF(B37="",G37,IF(A36="",1,IF(B36="",1,G37))),IF(A36="",IF(B36="",G37,1)))</f>
        <v>0</v>
      </c>
      <c r="H36" s="3">
        <f>IF(A36="",IF(B36="",H35+1,0),0)</f>
        <v>18</v>
      </c>
      <c r="I36" s="3"/>
      <c r="J36" s="13" t="str">
        <f>IF(H36=1,naam1,IF(H36=2,naam2,IF(H36=3,naam3,IF(H36=4,naam4,IF(H36&gt;4,"",CONCATENATE(D36,E36))))))</f>
        <v/>
      </c>
    </row>
    <row r="37" spans="1:10">
      <c r="A37" s="8"/>
      <c r="B37" s="8"/>
      <c r="C37" s="11">
        <f t="shared" si="1"/>
        <v>0</v>
      </c>
      <c r="D37" t="str">
        <f t="shared" si="2"/>
        <v/>
      </c>
      <c r="E37" t="str">
        <f t="shared" si="7"/>
        <v/>
      </c>
      <c r="F37">
        <f>IF(D37="",F38,IF(E37="",F38,1))</f>
        <v>0</v>
      </c>
      <c r="G37">
        <f>IF(A38="",IF(B38="",G38,IF(A37="",1,IF(B37="",1,G38))),IF(A37="",IF(B37="",G38,1)))</f>
        <v>0</v>
      </c>
      <c r="H37" s="3">
        <f>IF(A37="",IF(B37="",H36+1,0),0)</f>
        <v>19</v>
      </c>
      <c r="I37" s="3"/>
      <c r="J37" s="13" t="str">
        <f>IF(H37=1,naam1,IF(H37=2,naam2,IF(H37=3,naam3,IF(H37=4,naam4,IF(H37&gt;4,"",CONCATENATE(D37,E37))))))</f>
        <v/>
      </c>
    </row>
    <row r="38" spans="1:10">
      <c r="A38" s="8"/>
      <c r="B38" s="8"/>
      <c r="C38" s="11">
        <f t="shared" si="1"/>
        <v>0</v>
      </c>
      <c r="D38" t="str">
        <f t="shared" si="2"/>
        <v/>
      </c>
      <c r="E38" t="str">
        <f t="shared" si="7"/>
        <v/>
      </c>
      <c r="F38">
        <f>IF(D38="",F39,IF(E38="",F39,1))</f>
        <v>0</v>
      </c>
      <c r="H38" s="3">
        <f>IF(A38="",IF(B38="",H37+1,0),0)</f>
        <v>20</v>
      </c>
      <c r="I38" s="3"/>
      <c r="J38" s="13" t="str">
        <f>IF(H38=1,naam1,IF(H38=2,naam2,IF(H38=3,naam3,IF(H38=4,naam4,IF(H38&gt;4,"",CONCATENATE(D38,E38))))))</f>
        <v/>
      </c>
    </row>
    <row r="39" spans="1:10">
      <c r="A39" s="8"/>
      <c r="B39" s="8"/>
      <c r="C39" s="11">
        <f t="shared" si="1"/>
        <v>0</v>
      </c>
      <c r="D39" t="str">
        <f t="shared" si="2"/>
        <v/>
      </c>
      <c r="E39" t="str">
        <f t="shared" si="7"/>
        <v/>
      </c>
      <c r="F39">
        <f>IF(D39="",F40,IF(E39="",F40,1))</f>
        <v>0</v>
      </c>
      <c r="H39" s="3">
        <f>IF(A39="",IF(B39="",H38+1,0),0)</f>
        <v>21</v>
      </c>
      <c r="I39" s="3"/>
      <c r="J39" s="13" t="str">
        <f>IF(H39=1,naam1,IF(H39=2,naam2,IF(H39=3,naam3,IF(H39=4,naam4,IF(H39&gt;4,"",CONCATENATE(D39,E39))))))</f>
        <v/>
      </c>
    </row>
    <row r="40" spans="1:10">
      <c r="A40" s="8"/>
      <c r="B40" s="8"/>
      <c r="C40" s="11">
        <f t="shared" si="1"/>
        <v>0</v>
      </c>
      <c r="D40" t="str">
        <f t="shared" si="2"/>
        <v/>
      </c>
      <c r="E40" t="str">
        <f t="shared" si="7"/>
        <v/>
      </c>
      <c r="F40">
        <f>IF(D40="",F41,IF(E40="",F41,1))</f>
        <v>0</v>
      </c>
      <c r="H40" s="3">
        <f>IF(A40="",IF(B40="",H39+1,0),0)</f>
        <v>22</v>
      </c>
      <c r="I40" s="3"/>
      <c r="J40" s="13" t="str">
        <f>IF(H40=1,naam1,IF(H40=2,naam2,IF(H40=3,naam3,IF(H40=4,naam4,IF(H40&gt;4,"",CONCATENATE(D40,E40))))))</f>
        <v/>
      </c>
    </row>
    <row r="41" spans="1:10">
      <c r="A41" s="8"/>
      <c r="B41" s="8"/>
      <c r="C41" s="11">
        <f t="shared" si="1"/>
        <v>0</v>
      </c>
      <c r="D41" t="str">
        <f t="shared" si="2"/>
        <v/>
      </c>
      <c r="E41" t="str">
        <f t="shared" si="5"/>
        <v/>
      </c>
      <c r="F41">
        <f>IF(D41="",F42,IF(E41="",F42,1))</f>
        <v>0</v>
      </c>
      <c r="H41" s="3">
        <f>IF(A41="",IF(B41="",H40+1,0),0)</f>
        <v>23</v>
      </c>
      <c r="I41" s="3"/>
      <c r="J41" s="13" t="str">
        <f>IF(H41=1,naam1,IF(H41=2,naam2,IF(H41=3,naam3,IF(H41=4,naam4,IF(H41&gt;4,"",CONCATENATE(D41,E41))))))</f>
        <v/>
      </c>
    </row>
    <row r="42" spans="1:10">
      <c r="A42" s="8"/>
      <c r="B42" s="8"/>
      <c r="C42" s="11">
        <f t="shared" si="1"/>
        <v>0</v>
      </c>
      <c r="D42" t="str">
        <f t="shared" si="2"/>
        <v/>
      </c>
      <c r="E42" t="str">
        <f t="shared" si="5"/>
        <v/>
      </c>
      <c r="F42">
        <f>IF(D42="",F43,IF(E42="",F43,1))</f>
        <v>0</v>
      </c>
      <c r="H42" s="3">
        <f>IF(A42="",IF(B42="",H41+1,0),0)</f>
        <v>24</v>
      </c>
      <c r="I42" s="3"/>
      <c r="J42" s="13" t="str">
        <f>IF(H42=1,naam1,IF(H42=2,naam2,IF(H42=3,naam3,IF(H42=4,naam4,IF(H42&gt;4,"",CONCATENATE(D42,E42))))))</f>
        <v/>
      </c>
    </row>
    <row r="43" spans="1:10">
      <c r="A43" s="8"/>
      <c r="B43" s="8"/>
      <c r="C43" s="11">
        <f t="shared" si="1"/>
        <v>0</v>
      </c>
      <c r="D43" t="str">
        <f t="shared" si="2"/>
        <v/>
      </c>
      <c r="E43" t="str">
        <f t="shared" si="5"/>
        <v/>
      </c>
      <c r="F43">
        <f>IF(D43="",F44,IF(E43="",F44,1))</f>
        <v>0</v>
      </c>
      <c r="H43" s="3">
        <f>IF(A43="",IF(B43="",H42+1,0),0)</f>
        <v>25</v>
      </c>
      <c r="I43" s="3"/>
      <c r="J43" s="13" t="str">
        <f>IF(H43=1,naam1,IF(H43=2,naam2,IF(H43=3,naam3,IF(H43=4,naam4,IF(H43&gt;4,"",CONCATENATE(D43,E43))))))</f>
        <v/>
      </c>
    </row>
    <row r="44" spans="1:10">
      <c r="A44" s="8"/>
      <c r="B44" s="8"/>
      <c r="C44" s="11">
        <f t="shared" si="1"/>
        <v>0</v>
      </c>
      <c r="D44" t="str">
        <f t="shared" si="2"/>
        <v/>
      </c>
      <c r="E44" t="str">
        <f t="shared" si="5"/>
        <v/>
      </c>
      <c r="F44">
        <f>IF(D44="",F45,IF(E44="",F45,1))</f>
        <v>0</v>
      </c>
      <c r="H44" s="3">
        <f>IF(A44="",IF(B44="",H43+1,0),0)</f>
        <v>26</v>
      </c>
      <c r="I44" s="3"/>
      <c r="J44" s="13" t="str">
        <f>IF(H44=1,naam1,IF(H44=2,naam2,IF(H44=3,naam3,IF(H44=4,naam4,IF(H44&gt;4,"",CONCATENATE(D44,E44))))))</f>
        <v/>
      </c>
    </row>
    <row r="45" spans="1:10">
      <c r="A45" s="8"/>
      <c r="B45" s="8"/>
      <c r="C45" s="11">
        <f t="shared" si="1"/>
        <v>0</v>
      </c>
      <c r="D45" t="str">
        <f t="shared" si="2"/>
        <v/>
      </c>
      <c r="E45" t="str">
        <f t="shared" si="5"/>
        <v/>
      </c>
      <c r="F45">
        <f>IF(D45="",F46,IF(E45="",F46,1))</f>
        <v>0</v>
      </c>
      <c r="H45" s="3">
        <f>IF(A45="",IF(B45="",H44+1,0),0)</f>
        <v>27</v>
      </c>
      <c r="I45" s="3"/>
      <c r="J45" s="13" t="str">
        <f>IF(H45=1,naam1,IF(H45=2,naam2,IF(H45=3,naam3,IF(H45=4,naam4,IF(H45&gt;4,"",CONCATENATE(D45,E45))))))</f>
        <v/>
      </c>
    </row>
    <row r="46" spans="1:10">
      <c r="A46" s="8"/>
      <c r="B46" s="8"/>
      <c r="C46" s="11">
        <f t="shared" si="1"/>
        <v>0</v>
      </c>
      <c r="D46" t="str">
        <f t="shared" si="2"/>
        <v/>
      </c>
      <c r="E46" t="str">
        <f t="shared" si="5"/>
        <v/>
      </c>
      <c r="F46">
        <f>IF(D46="",F47,IF(E46="",F47,1))</f>
        <v>0</v>
      </c>
      <c r="H46" s="3">
        <f>IF(A46="",IF(B46="",H45+1,0),0)</f>
        <v>28</v>
      </c>
      <c r="I46" s="3"/>
      <c r="J46" s="13" t="str">
        <f>IF(H46=1,naam1,IF(H46=2,naam2,IF(H46=3,naam3,IF(H46=4,naam4,IF(H46&gt;4,"",CONCATENATE(D46,E46))))))</f>
        <v/>
      </c>
    </row>
    <row r="47" spans="1:10">
      <c r="A47" s="8"/>
      <c r="B47" s="8"/>
      <c r="C47" s="11">
        <f t="shared" si="1"/>
        <v>0</v>
      </c>
      <c r="D47" t="str">
        <f t="shared" si="2"/>
        <v/>
      </c>
      <c r="E47" t="str">
        <f t="shared" si="5"/>
        <v/>
      </c>
      <c r="F47">
        <f>IF(D47="",F48,IF(E47="",F48,1))</f>
        <v>0</v>
      </c>
      <c r="H47" s="3">
        <f>IF(A47="",IF(B47="",H46+1,0),0)</f>
        <v>29</v>
      </c>
      <c r="I47" s="3"/>
      <c r="J47" s="13" t="str">
        <f>IF(H47=1,naam1,IF(H47=2,naam2,IF(H47=3,naam3,IF(H47=4,naam4,IF(H47&gt;4,"",CONCATENATE(D47,E47))))))</f>
        <v/>
      </c>
    </row>
    <row r="48" spans="1:10">
      <c r="A48" s="8"/>
      <c r="B48" s="8"/>
      <c r="C48" s="11">
        <f t="shared" si="1"/>
        <v>0</v>
      </c>
      <c r="D48" t="str">
        <f t="shared" si="2"/>
        <v/>
      </c>
      <c r="E48" t="str">
        <f t="shared" si="5"/>
        <v/>
      </c>
      <c r="F48">
        <f>IF(D48="",F49,IF(E48="",F49,1))</f>
        <v>0</v>
      </c>
      <c r="H48" s="3">
        <f>IF(A48="",IF(B48="",H47+1,0),0)</f>
        <v>30</v>
      </c>
      <c r="I48" s="3"/>
      <c r="J48" s="13" t="str">
        <f>IF(H48=1,naam1,IF(H48=2,naam2,IF(H48=3,naam3,IF(H48=4,naam4,IF(H48&gt;4,"",CONCATENATE(D48,E48))))))</f>
        <v/>
      </c>
    </row>
    <row r="49" spans="1:10">
      <c r="A49" s="8"/>
      <c r="B49" s="8"/>
      <c r="C49" s="11">
        <f t="shared" si="1"/>
        <v>0</v>
      </c>
      <c r="D49" t="str">
        <f t="shared" si="2"/>
        <v/>
      </c>
      <c r="E49" t="str">
        <f t="shared" si="5"/>
        <v/>
      </c>
      <c r="F49">
        <f>IF(D49="",F50,IF(E49="",F50,1))</f>
        <v>0</v>
      </c>
      <c r="H49" s="3">
        <f>IF(A49="",IF(B49="",H48+1,0),0)</f>
        <v>31</v>
      </c>
      <c r="I49" s="3"/>
      <c r="J49" s="13" t="str">
        <f>IF(H49=1,naam1,IF(H49=2,naam2,IF(H49=3,naam3,IF(H49=4,naam4,IF(H49&gt;4,"",CONCATENATE(D49,E49))))))</f>
        <v/>
      </c>
    </row>
    <row r="50" spans="1:10">
      <c r="A50" s="8"/>
      <c r="B50" s="8"/>
      <c r="C50" s="11">
        <f t="shared" si="1"/>
        <v>0</v>
      </c>
      <c r="D50" t="str">
        <f t="shared" si="2"/>
        <v/>
      </c>
      <c r="E50" t="str">
        <f t="shared" si="5"/>
        <v/>
      </c>
      <c r="F50">
        <f>IF(D50="",F51,IF(E50="",F51,1))</f>
        <v>0</v>
      </c>
      <c r="H50" s="3">
        <f>IF(A50="",IF(B50="",H49+1,0),0)</f>
        <v>32</v>
      </c>
      <c r="I50" s="3"/>
      <c r="J50" s="13" t="str">
        <f>IF(H50=1,naam1,IF(H50=2,naam2,IF(H50=3,naam3,IF(H50=4,naam4,IF(H50&gt;4,"",CONCATENATE(D50,E50))))))</f>
        <v/>
      </c>
    </row>
    <row r="51" spans="1:10">
      <c r="A51" s="8"/>
      <c r="B51" s="8"/>
      <c r="C51" s="11">
        <f t="shared" si="1"/>
        <v>0</v>
      </c>
      <c r="D51" t="str">
        <f t="shared" si="2"/>
        <v/>
      </c>
      <c r="E51" t="str">
        <f t="shared" si="5"/>
        <v/>
      </c>
      <c r="F51">
        <f>IF(D51="",F52,IF(E51="",F52,1))</f>
        <v>0</v>
      </c>
      <c r="H51" s="3">
        <f>IF(A51="",IF(B51="",H50+1,0),0)</f>
        <v>33</v>
      </c>
      <c r="I51" s="3"/>
      <c r="J51" s="13" t="str">
        <f>IF(H51=1,naam1,IF(H51=2,naam2,IF(H51=3,naam3,IF(H51=4,naam4,IF(H51&gt;4,"",CONCATENATE(D51,E51))))))</f>
        <v/>
      </c>
    </row>
    <row r="52" spans="1:10">
      <c r="A52" s="8"/>
      <c r="B52" s="8"/>
      <c r="C52" s="11">
        <f t="shared" si="1"/>
        <v>0</v>
      </c>
      <c r="D52" t="str">
        <f t="shared" si="2"/>
        <v/>
      </c>
      <c r="E52" t="str">
        <f t="shared" si="5"/>
        <v/>
      </c>
      <c r="F52">
        <f>IF(D52="",F53,IF(E52="",F53,1))</f>
        <v>0</v>
      </c>
      <c r="H52" s="3">
        <f>IF(A52="",IF(B52="",H51+1,0),0)</f>
        <v>34</v>
      </c>
      <c r="I52" s="3"/>
      <c r="J52" s="13" t="str">
        <f>IF(H52=1,naam1,IF(H52=2,naam2,IF(H52=3,naam3,IF(H52=4,naam4,IF(H52&gt;4,"",CONCATENATE(D52,E52))))))</f>
        <v/>
      </c>
    </row>
    <row r="53" spans="1:10">
      <c r="A53" s="8"/>
      <c r="B53" s="8"/>
      <c r="C53" s="11">
        <f t="shared" si="1"/>
        <v>0</v>
      </c>
      <c r="D53" t="str">
        <f t="shared" si="2"/>
        <v/>
      </c>
      <c r="E53" t="str">
        <f t="shared" si="5"/>
        <v/>
      </c>
      <c r="F53">
        <f>IF(D53="",F54,IF(E53="",F54,1))</f>
        <v>0</v>
      </c>
      <c r="H53" s="3">
        <f>IF(A53="",IF(B53="",H52+1,0),0)</f>
        <v>35</v>
      </c>
      <c r="I53" s="3"/>
      <c r="J53" s="13" t="str">
        <f>IF(H53=1,naam1,IF(H53=2,naam2,IF(H53=3,naam3,IF(H53=4,naam4,IF(H53&gt;4,"",CONCATENATE(D53,E53))))))</f>
        <v/>
      </c>
    </row>
    <row r="54" spans="1:10">
      <c r="A54" s="8"/>
      <c r="B54" s="8"/>
      <c r="C54" s="11">
        <f t="shared" si="1"/>
        <v>0</v>
      </c>
      <c r="D54" t="str">
        <f t="shared" si="2"/>
        <v/>
      </c>
      <c r="E54" t="str">
        <f t="shared" si="5"/>
        <v/>
      </c>
      <c r="F54">
        <f>IF(D54="",F55,IF(E54="",F55,1))</f>
        <v>0</v>
      </c>
      <c r="H54" s="3">
        <f>IF(A54="",IF(B54="",H53+1,0),0)</f>
        <v>36</v>
      </c>
      <c r="I54" s="3"/>
      <c r="J54" s="13" t="str">
        <f>IF(H54=1,naam1,IF(H54=2,naam2,IF(H54=3,naam3,IF(H54=4,naam4,IF(H54&gt;4,"",CONCATENATE(D54,E54))))))</f>
        <v/>
      </c>
    </row>
    <row r="55" spans="1:10">
      <c r="A55" s="8"/>
      <c r="B55" s="8"/>
      <c r="C55" s="11">
        <f t="shared" si="1"/>
        <v>0</v>
      </c>
      <c r="D55" t="str">
        <f t="shared" si="2"/>
        <v/>
      </c>
      <c r="E55" t="str">
        <f t="shared" si="5"/>
        <v/>
      </c>
      <c r="F55">
        <f>IF(D55="",F56,IF(E55="",F56,1))</f>
        <v>0</v>
      </c>
      <c r="H55" s="3">
        <f>IF(A55="",IF(B55="",H54+1,0),0)</f>
        <v>37</v>
      </c>
      <c r="I55" s="3"/>
      <c r="J55" s="13" t="str">
        <f>IF(H55=1,naam1,IF(H55=2,naam2,IF(H55=3,naam3,IF(H55=4,naam4,IF(H55&gt;4,"",CONCATENATE(D55,E55))))))</f>
        <v/>
      </c>
    </row>
    <row r="56" spans="1:10">
      <c r="A56" s="8"/>
      <c r="B56" s="8"/>
      <c r="C56" s="11">
        <f t="shared" si="1"/>
        <v>0</v>
      </c>
      <c r="D56" t="str">
        <f t="shared" si="2"/>
        <v/>
      </c>
      <c r="E56" t="str">
        <f t="shared" si="5"/>
        <v/>
      </c>
      <c r="F56">
        <f>IF(D56="",F57,IF(E56="",F57,1))</f>
        <v>0</v>
      </c>
      <c r="H56" s="3">
        <f>IF(A56="",IF(B56="",H55+1,0),0)</f>
        <v>38</v>
      </c>
      <c r="I56" s="3"/>
      <c r="J56" s="13" t="str">
        <f>IF(H56=1,naam1,IF(H56=2,naam2,IF(H56=3,naam3,IF(H56=4,naam4,IF(H56&gt;4,"",CONCATENATE(D56,E56))))))</f>
        <v/>
      </c>
    </row>
    <row r="57" spans="1:10">
      <c r="A57" s="8"/>
      <c r="B57" s="8"/>
      <c r="C57" s="11">
        <f t="shared" si="1"/>
        <v>0</v>
      </c>
      <c r="D57" t="str">
        <f t="shared" si="2"/>
        <v/>
      </c>
      <c r="E57" t="str">
        <f t="shared" si="5"/>
        <v/>
      </c>
      <c r="F57">
        <f>IF(D57="",F58,IF(E57="",F58,1))</f>
        <v>0</v>
      </c>
      <c r="H57" s="3">
        <f>IF(A57="",IF(B57="",H56+1,0),0)</f>
        <v>39</v>
      </c>
      <c r="I57" s="3"/>
      <c r="J57" s="13" t="str">
        <f>IF(H57=1,naam1,IF(H57=2,naam2,IF(H57=3,naam3,IF(H57=4,naam4,IF(H57&gt;4,"",CONCATENATE(D57,E57))))))</f>
        <v/>
      </c>
    </row>
    <row r="58" spans="1:10">
      <c r="A58" s="8"/>
      <c r="B58" s="8"/>
      <c r="C58" s="11">
        <f t="shared" si="1"/>
        <v>0</v>
      </c>
      <c r="D58" t="str">
        <f t="shared" si="2"/>
        <v/>
      </c>
      <c r="E58" t="str">
        <f t="shared" si="5"/>
        <v/>
      </c>
      <c r="F58">
        <f>IF(D58="",F59,IF(E58="",F59,1))</f>
        <v>0</v>
      </c>
      <c r="H58" s="3">
        <f>IF(A58="",IF(B58="",H57+1,0),0)</f>
        <v>40</v>
      </c>
      <c r="I58" s="3"/>
      <c r="J58" s="13" t="str">
        <f>IF(H58=1,naam1,IF(H58=2,naam2,IF(H58=3,naam3,IF(H58=4,naam4,IF(H58&gt;4,"",CONCATENATE(D58,E58))))))</f>
        <v/>
      </c>
    </row>
    <row r="59" spans="1:10">
      <c r="A59" s="8"/>
      <c r="B59" s="8"/>
      <c r="C59" s="11">
        <f t="shared" si="1"/>
        <v>0</v>
      </c>
      <c r="D59" t="str">
        <f t="shared" si="2"/>
        <v/>
      </c>
      <c r="E59" t="str">
        <f t="shared" si="5"/>
        <v/>
      </c>
      <c r="F59">
        <f>IF(D59="",F60,IF(E59="",F60,1))</f>
        <v>0</v>
      </c>
      <c r="H59" s="3">
        <f>IF(A59="",IF(B59="",H58+1,0),0)</f>
        <v>41</v>
      </c>
      <c r="I59" s="3"/>
      <c r="J59" s="13" t="str">
        <f>IF(H59=1,naam1,IF(H59=2,naam2,IF(H59=3,naam3,IF(H59=4,naam4,IF(H59&gt;4,"",CONCATENATE(D59,E59))))))</f>
        <v/>
      </c>
    </row>
    <row r="60" spans="1:10">
      <c r="A60" s="8"/>
      <c r="B60" s="8"/>
      <c r="C60" s="11">
        <f t="shared" si="1"/>
        <v>0</v>
      </c>
      <c r="D60" t="str">
        <f t="shared" si="2"/>
        <v/>
      </c>
      <c r="E60" t="str">
        <f t="shared" si="5"/>
        <v/>
      </c>
      <c r="F60">
        <f>IF(D60="",F61,IF(E60="",F61,1))</f>
        <v>0</v>
      </c>
      <c r="H60" s="3">
        <f>IF(A60="",IF(B60="",H59+1,0),0)</f>
        <v>42</v>
      </c>
      <c r="I60" s="3"/>
      <c r="J60" s="13" t="str">
        <f>IF(H60=1,naam1,IF(H60=2,naam2,IF(H60=3,naam3,IF(H60=4,naam4,IF(H60&gt;4,"",CONCATENATE(D60,E60))))))</f>
        <v/>
      </c>
    </row>
    <row r="61" spans="1:10">
      <c r="A61" s="8"/>
      <c r="B61" s="8"/>
      <c r="C61" s="11">
        <f t="shared" si="1"/>
        <v>0</v>
      </c>
      <c r="D61" t="str">
        <f t="shared" si="2"/>
        <v/>
      </c>
      <c r="E61" t="str">
        <f t="shared" si="5"/>
        <v/>
      </c>
      <c r="F61">
        <f>IF(D61="",F62,IF(E61="",F62,1))</f>
        <v>0</v>
      </c>
      <c r="H61" s="3">
        <f>IF(A61="",IF(B61="",H60+1,0),0)</f>
        <v>43</v>
      </c>
      <c r="I61" s="3"/>
      <c r="J61" s="13" t="str">
        <f>IF(H61=1,naam1,IF(H61=2,naam2,IF(H61=3,naam3,IF(H61=4,naam4,IF(H61&gt;4,"",CONCATENATE(D61,E61))))))</f>
        <v/>
      </c>
    </row>
    <row r="62" spans="1:10">
      <c r="A62" s="8"/>
      <c r="B62" s="8"/>
      <c r="C62" s="11">
        <f t="shared" si="1"/>
        <v>0</v>
      </c>
      <c r="D62" t="str">
        <f t="shared" si="2"/>
        <v/>
      </c>
      <c r="E62" t="str">
        <f t="shared" si="5"/>
        <v/>
      </c>
      <c r="F62">
        <f>IF(D62="",F63,IF(E62="",F63,1))</f>
        <v>0</v>
      </c>
      <c r="H62" s="3">
        <f>IF(A62="",IF(B62="",H61+1,0),0)</f>
        <v>44</v>
      </c>
      <c r="I62" s="3"/>
      <c r="J62" s="13" t="str">
        <f>IF(H62=1,naam1,IF(H62=2,naam2,IF(H62=3,naam3,IF(H62=4,naam4,IF(H62&gt;4,"",CONCATENATE(D62,E62))))))</f>
        <v/>
      </c>
    </row>
    <row r="63" spans="1:10">
      <c r="A63" s="8"/>
      <c r="B63" s="8"/>
      <c r="C63" s="11">
        <f t="shared" si="1"/>
        <v>0</v>
      </c>
      <c r="D63" t="str">
        <f t="shared" si="2"/>
        <v/>
      </c>
      <c r="E63" t="str">
        <f t="shared" si="5"/>
        <v/>
      </c>
      <c r="F63">
        <f>IF(D63="",F64,IF(E63="",F64,1))</f>
        <v>0</v>
      </c>
      <c r="H63" s="3">
        <f>IF(A63="",IF(B63="",H62+1,0),0)</f>
        <v>45</v>
      </c>
      <c r="I63" s="3"/>
      <c r="J63" s="13" t="str">
        <f>IF(H63=1,naam1,IF(H63=2,naam2,IF(H63=3,naam3,IF(H63=4,naam4,IF(H63&gt;4,"",CONCATENATE(D63,E63))))))</f>
        <v/>
      </c>
    </row>
    <row r="64" spans="1:10">
      <c r="A64" s="8"/>
      <c r="B64" s="8"/>
      <c r="C64" s="11">
        <f t="shared" si="1"/>
        <v>0</v>
      </c>
      <c r="D64" t="str">
        <f t="shared" si="2"/>
        <v/>
      </c>
      <c r="E64" t="str">
        <f t="shared" si="5"/>
        <v/>
      </c>
      <c r="F64">
        <f>IF(D64="",F65,IF(E64="",F65,1))</f>
        <v>0</v>
      </c>
      <c r="H64" s="3">
        <f>IF(A64="",IF(B64="",H63+1,0),0)</f>
        <v>46</v>
      </c>
      <c r="I64" s="3"/>
      <c r="J64" s="13" t="str">
        <f>IF(H64=1,naam1,IF(H64=2,naam2,IF(H64=3,naam3,IF(H64=4,naam4,IF(H64&gt;4,"",CONCATENATE(D64,E64))))))</f>
        <v/>
      </c>
    </row>
    <row r="65" spans="1:10">
      <c r="A65" s="8"/>
      <c r="B65" s="8"/>
      <c r="C65" s="11">
        <f t="shared" si="1"/>
        <v>0</v>
      </c>
      <c r="D65" t="str">
        <f t="shared" si="2"/>
        <v/>
      </c>
      <c r="E65" t="str">
        <f t="shared" si="5"/>
        <v/>
      </c>
      <c r="F65">
        <f>IF(D65="",F66,IF(E65="",F66,1))</f>
        <v>0</v>
      </c>
      <c r="H65" s="3">
        <f>IF(A65="",IF(B65="",H64+1,0),0)</f>
        <v>47</v>
      </c>
      <c r="I65" s="3"/>
      <c r="J65" s="13" t="str">
        <f>IF(H65=1,naam1,IF(H65=2,naam2,IF(H65=3,naam3,IF(H65=4,naam4,IF(H65&gt;4,"",CONCATENATE(D65,E65))))))</f>
        <v/>
      </c>
    </row>
    <row r="66" spans="1:10">
      <c r="A66" s="8"/>
      <c r="B66" s="8"/>
      <c r="C66" s="11">
        <f t="shared" si="1"/>
        <v>0</v>
      </c>
      <c r="D66" t="str">
        <f t="shared" si="2"/>
        <v/>
      </c>
      <c r="E66" t="str">
        <f t="shared" si="5"/>
        <v/>
      </c>
      <c r="F66">
        <f>IF(D66="",F67,IF(E66="",F67,1))</f>
        <v>0</v>
      </c>
      <c r="H66" s="3">
        <f>IF(A66="",IF(B66="",H65+1,0),0)</f>
        <v>48</v>
      </c>
      <c r="I66" s="3"/>
      <c r="J66" s="13" t="str">
        <f>IF(H66=1,naam1,IF(H66=2,naam2,IF(H66=3,naam3,IF(H66=4,naam4,IF(H66&gt;4,"",CONCATENATE(D66,E66))))))</f>
        <v/>
      </c>
    </row>
    <row r="67" spans="1:10">
      <c r="A67" s="8"/>
      <c r="B67" s="8"/>
      <c r="C67" s="11">
        <f t="shared" si="1"/>
        <v>0</v>
      </c>
      <c r="D67" t="str">
        <f t="shared" si="2"/>
        <v/>
      </c>
      <c r="E67" t="str">
        <f t="shared" si="5"/>
        <v/>
      </c>
      <c r="F67">
        <f>IF(D67="",F68,IF(E67="",F68,1))</f>
        <v>0</v>
      </c>
      <c r="H67" s="3">
        <f>IF(A67="",IF(B67="",H66+1,0),0)</f>
        <v>49</v>
      </c>
      <c r="I67" s="3"/>
      <c r="J67" s="13" t="str">
        <f>IF(H67=1,naam1,IF(H67=2,naam2,IF(H67=3,naam3,IF(H67=4,naam4,IF(H67&gt;4,"",CONCATENATE(D67,E67))))))</f>
        <v/>
      </c>
    </row>
    <row r="68" spans="1:10">
      <c r="A68" s="8"/>
      <c r="B68" s="8"/>
      <c r="C68" s="11">
        <f t="shared" ref="C68:C101" si="8">IF(A68="",IF(B68="",IF(A69="",IF(B69="",IF(A68="",0,IF(B68="",0,1)),"&lt;-- THIS LINE IS WRONG!"),"&lt;-- THIS LINE IS WRONG!"),IF(A68="",0,IF(B68="",0,"&lt;-- THIS LINE IS WRONG!"))),IF(A68="",0,IF(B68="",0,"&lt;-- THIS LINE IS WRONG!")))</f>
        <v>0</v>
      </c>
      <c r="D68" t="str">
        <f>IF(MID(A68,1,5)="help ",CONCATENATE("help-",MID(A68,6,50)),IF(MID(A68,1,5)="help-",CONCATENATE("help-",MID(A68,6,50)),IF(MID(A68,1,4)="help",CONCATENATE("help",MID(A68,6,50)),IF(A68="","",IF(A68="help","help",CONCATENATE("help-",A68,":"))))))</f>
        <v/>
      </c>
      <c r="E68" t="str">
        <f t="shared" si="5"/>
        <v/>
      </c>
      <c r="F68">
        <f>IF(D68="",F69,IF(E68="",F69,1))</f>
        <v>0</v>
      </c>
      <c r="H68" s="3">
        <f>IF(A68="",IF(B68="",H67+1,0),0)</f>
        <v>50</v>
      </c>
      <c r="I68" s="3"/>
      <c r="J68" s="13" t="str">
        <f>IF(H68=1,naam1,IF(H68=2,naam2,IF(H68=3,naam3,IF(H68=4,naam4,IF(H68&gt;4,"",CONCATENATE(D68,E68))))))</f>
        <v/>
      </c>
    </row>
    <row r="69" spans="1:10">
      <c r="A69" s="8"/>
      <c r="B69" s="8"/>
      <c r="C69" s="11">
        <f t="shared" si="8"/>
        <v>0</v>
      </c>
      <c r="D69" t="str">
        <f>IF(MID(A69,1,5)="help ",CONCATENATE("help-",MID(A69,6,50)),IF(MID(A69,1,5)="help-",CONCATENATE("help-",MID(A69,6,50)),IF(MID(A69,1,4)="help",CONCATENATE("help",MID(A69,6,50)),IF(A69="","",IF(A69="help","help",CONCATENATE("help-",A69,":"))))))</f>
        <v/>
      </c>
      <c r="E69" t="str">
        <f t="shared" si="5"/>
        <v/>
      </c>
      <c r="F69">
        <f>IF(D69="",F70,IF(E69="",F70,1))</f>
        <v>0</v>
      </c>
      <c r="H69" s="3">
        <f>IF(A69="",IF(B69="",H68+1,0),0)</f>
        <v>51</v>
      </c>
      <c r="I69" s="3"/>
      <c r="J69" s="13" t="str">
        <f>IF(H69=1,naam1,IF(H69=2,naam2,IF(H69=3,naam3,IF(H69=4,naam4,IF(H69&gt;4,"",CONCATENATE(D69,E69))))))</f>
        <v/>
      </c>
    </row>
    <row r="70" spans="1:10">
      <c r="A70" s="8"/>
      <c r="B70" s="8"/>
      <c r="C70" s="11">
        <f t="shared" si="8"/>
        <v>0</v>
      </c>
      <c r="D70" t="str">
        <f>IF(MID(A70,1,5)="help ",CONCATENATE("help-",MID(A70,6,50)),IF(MID(A70,1,5)="help-",CONCATENATE("help-",MID(A70,6,50)),IF(MID(A70,1,4)="help",CONCATENATE("help",MID(A70,6,50)),IF(A70="","",IF(A70="help","help",CONCATENATE("help-",A70,":"))))))</f>
        <v/>
      </c>
      <c r="E70" t="str">
        <f t="shared" si="5"/>
        <v/>
      </c>
      <c r="F70">
        <f>IF(D70="",F71,IF(E70="",F71,1))</f>
        <v>0</v>
      </c>
      <c r="H70" s="3">
        <f>IF(A70="",IF(B70="",H69+1,0),0)</f>
        <v>52</v>
      </c>
      <c r="I70" s="3"/>
      <c r="J70" s="13" t="str">
        <f>IF(H70=1,naam1,IF(H70=2,naam2,IF(H70=3,naam3,IF(H70=4,naam4,IF(H70&gt;4,"",CONCATENATE(D70,E70))))))</f>
        <v/>
      </c>
    </row>
    <row r="71" spans="1:10">
      <c r="A71" s="8"/>
      <c r="B71" s="8"/>
      <c r="C71" s="11">
        <f t="shared" si="8"/>
        <v>0</v>
      </c>
      <c r="D71" t="str">
        <f>IF(MID(A71,1,5)="help ",CONCATENATE("help-",MID(A71,6,50)),IF(MID(A71,1,5)="help-",CONCATENATE("help-",MID(A71,6,50)),IF(MID(A71,1,4)="help",CONCATENATE("help",MID(A71,6,50)),IF(A71="","",IF(A71="help","help",CONCATENATE("help-",A71,":"))))))</f>
        <v/>
      </c>
      <c r="E71" t="str">
        <f t="shared" si="5"/>
        <v/>
      </c>
      <c r="F71">
        <f>IF(D71="",F72,IF(E71="",F72,1))</f>
        <v>0</v>
      </c>
      <c r="H71" s="3">
        <f>IF(A71="",IF(B71="",H70+1,0),0)</f>
        <v>53</v>
      </c>
      <c r="I71" s="3"/>
      <c r="J71" s="13" t="str">
        <f>IF(H71=1,naam1,IF(H71=2,naam2,IF(H71=3,naam3,IF(H71=4,naam4,IF(H71&gt;4,"",CONCATENATE(D71,E71))))))</f>
        <v/>
      </c>
    </row>
    <row r="72" spans="1:10">
      <c r="A72" s="8"/>
      <c r="B72" s="8"/>
      <c r="C72" s="11">
        <f t="shared" si="8"/>
        <v>0</v>
      </c>
      <c r="D72" t="str">
        <f>IF(MID(A72,1,5)="help ",CONCATENATE("help-",MID(A72,6,50)),IF(MID(A72,1,5)="help-",CONCATENATE("help-",MID(A72,6,50)),IF(MID(A72,1,4)="help",CONCATENATE("help",MID(A72,6,50)),IF(A72="","",IF(A72="help","help",CONCATENATE("help-",A72,":"))))))</f>
        <v/>
      </c>
      <c r="E72" t="str">
        <f t="shared" si="5"/>
        <v/>
      </c>
      <c r="F72">
        <f>IF(D72="",F73,IF(E72="",F73,1))</f>
        <v>0</v>
      </c>
      <c r="H72" s="3">
        <f>IF(A72="",IF(B72="",H71+1,0),0)</f>
        <v>54</v>
      </c>
      <c r="I72" s="3"/>
      <c r="J72" s="13" t="str">
        <f>IF(H72=1,naam1,IF(H72=2,naam2,IF(H72=3,naam3,IF(H72=4,naam4,IF(H72&gt;4,"",CONCATENATE(D72,E72))))))</f>
        <v/>
      </c>
    </row>
    <row r="73" spans="1:10">
      <c r="A73" s="8"/>
      <c r="B73" s="8"/>
      <c r="C73" s="11">
        <f t="shared" si="8"/>
        <v>0</v>
      </c>
      <c r="D73" t="str">
        <f>IF(MID(A73,1,5)="help ",CONCATENATE("help-",MID(A73,6,50)),IF(MID(A73,1,5)="help-",CONCATENATE("help-",MID(A73,6,50)),IF(MID(A73,1,4)="help",CONCATENATE("help",MID(A73,6,50)),IF(A73="","",IF(A73="help","help",CONCATENATE("help-",A73,":"))))))</f>
        <v/>
      </c>
      <c r="E73" t="str">
        <f t="shared" si="5"/>
        <v/>
      </c>
      <c r="F73">
        <f>IF(D73="",F74,IF(E73="",F74,1))</f>
        <v>0</v>
      </c>
      <c r="H73" s="3">
        <f>IF(A73="",IF(B73="",H72+1,0),0)</f>
        <v>55</v>
      </c>
      <c r="I73" s="3"/>
      <c r="J73" s="13" t="str">
        <f>IF(H73=1,naam1,IF(H73=2,naam2,IF(H73=3,naam3,IF(H73=4,naam4,IF(H73&gt;4,"",CONCATENATE(D73,E73))))))</f>
        <v/>
      </c>
    </row>
    <row r="74" spans="1:10">
      <c r="A74" s="8"/>
      <c r="B74" s="8"/>
      <c r="C74" s="11">
        <f t="shared" si="8"/>
        <v>0</v>
      </c>
      <c r="D74" t="str">
        <f>IF(MID(A74,1,5)="help ",CONCATENATE("help-",MID(A74,6,50)),IF(MID(A74,1,5)="help-",CONCATENATE("help-",MID(A74,6,50)),IF(MID(A74,1,4)="help",CONCATENATE("help",MID(A74,6,50)),IF(A74="","",IF(A74="help","help",CONCATENATE("help-",A74,":"))))))</f>
        <v/>
      </c>
      <c r="E74" t="str">
        <f t="shared" si="5"/>
        <v/>
      </c>
      <c r="F74">
        <f>IF(D74="",F75,IF(E74="",F75,1))</f>
        <v>0</v>
      </c>
      <c r="H74" s="3">
        <f>IF(A74="",IF(B74="",H73+1,0),0)</f>
        <v>56</v>
      </c>
      <c r="I74" s="3"/>
      <c r="J74" s="13" t="str">
        <f>IF(H74=1,naam1,IF(H74=2,naam2,IF(H74=3,naam3,IF(H74=4,naam4,IF(H74&gt;4,"",CONCATENATE(D74,E74))))))</f>
        <v/>
      </c>
    </row>
    <row r="75" spans="1:10">
      <c r="A75" s="8"/>
      <c r="B75" s="8"/>
      <c r="C75" s="11">
        <f t="shared" si="8"/>
        <v>0</v>
      </c>
      <c r="D75" t="str">
        <f>IF(MID(A75,1,5)="help ",CONCATENATE("help-",MID(A75,6,50)),IF(MID(A75,1,5)="help-",CONCATENATE("help-",MID(A75,6,50)),IF(MID(A75,1,4)="help",CONCATENATE("help",MID(A75,6,50)),IF(A75="","",IF(A75="help","help",CONCATENATE("help-",A75,":"))))))</f>
        <v/>
      </c>
      <c r="E75" t="str">
        <f t="shared" si="5"/>
        <v/>
      </c>
      <c r="F75">
        <f>IF(D75="",F76,IF(E75="",F76,1))</f>
        <v>0</v>
      </c>
      <c r="H75" s="3">
        <f>IF(A75="",IF(B75="",H74+1,0),0)</f>
        <v>57</v>
      </c>
      <c r="I75" s="3"/>
      <c r="J75" s="13" t="str">
        <f>IF(H75=1,naam1,IF(H75=2,naam2,IF(H75=3,naam3,IF(H75=4,naam4,IF(H75&gt;4,"",CONCATENATE(D75,E75))))))</f>
        <v/>
      </c>
    </row>
    <row r="76" spans="1:10">
      <c r="A76" s="8"/>
      <c r="B76" s="8"/>
      <c r="C76" s="11">
        <f t="shared" si="8"/>
        <v>0</v>
      </c>
      <c r="D76" t="str">
        <f>IF(MID(A76,1,5)="help ",CONCATENATE("help-",MID(A76,6,50)),IF(MID(A76,1,5)="help-",CONCATENATE("help-",MID(A76,6,50)),IF(MID(A76,1,4)="help",CONCATENATE("help",MID(A76,6,50)),IF(A76="","",IF(A76="help","help",CONCATENATE("help-",A76,":"))))))</f>
        <v/>
      </c>
      <c r="E76" t="str">
        <f t="shared" si="5"/>
        <v/>
      </c>
      <c r="F76">
        <f>IF(D76="",F77,IF(E76="",F77,1))</f>
        <v>0</v>
      </c>
      <c r="H76" s="3">
        <f>IF(A76="",IF(B76="",H75+1,0),0)</f>
        <v>58</v>
      </c>
      <c r="I76" s="3"/>
      <c r="J76" s="13" t="str">
        <f>IF(H76=1,naam1,IF(H76=2,naam2,IF(H76=3,naam3,IF(H76=4,naam4,IF(H76&gt;4,"",CONCATENATE(D76,E76))))))</f>
        <v/>
      </c>
    </row>
    <row r="77" spans="1:10">
      <c r="A77" s="8"/>
      <c r="B77" s="8"/>
      <c r="C77" s="11">
        <f t="shared" si="8"/>
        <v>0</v>
      </c>
      <c r="D77" t="str">
        <f>IF(MID(A77,1,5)="help ",CONCATENATE("help-",MID(A77,6,50)),IF(MID(A77,1,5)="help-",CONCATENATE("help-",MID(A77,6,50)),IF(MID(A77,1,4)="help",CONCATENATE("help",MID(A77,6,50)),IF(A77="","",IF(A77="help","help",CONCATENATE("help-",A77,":"))))))</f>
        <v/>
      </c>
      <c r="E77" t="str">
        <f>IF(B77="","",CONCATENATE("  - '",B77,"'"))</f>
        <v/>
      </c>
      <c r="F77">
        <f>IF(D77="",F78,IF(E77="",F78,1))</f>
        <v>0</v>
      </c>
      <c r="H77" s="3">
        <f>IF(A77="",IF(B77="",H76+1,0),0)</f>
        <v>59</v>
      </c>
      <c r="I77" s="3"/>
      <c r="J77" s="13" t="str">
        <f>IF(H77=1,naam1,IF(H77=2,naam2,IF(H77=3,naam3,IF(H77=4,naam4,IF(H77&gt;4,"",CONCATENATE(D77,E77))))))</f>
        <v/>
      </c>
    </row>
    <row r="78" spans="1:10">
      <c r="A78" s="8"/>
      <c r="B78" s="8"/>
      <c r="C78" s="11">
        <f t="shared" si="8"/>
        <v>0</v>
      </c>
      <c r="D78" t="str">
        <f>IF(MID(A78,1,5)="help ",CONCATENATE("help-",MID(A78,6,50)),IF(MID(A78,1,5)="help-",CONCATENATE("help-",MID(A78,6,50)),IF(MID(A78,1,4)="help",CONCATENATE("help",MID(A78,6,50)),IF(A78="","",IF(A78="help","help",CONCATENATE("help-",A78,":"))))))</f>
        <v/>
      </c>
      <c r="E78" t="str">
        <f>IF(B78="","",CONCATENATE("  - '",B78,"'"))</f>
        <v/>
      </c>
      <c r="F78">
        <f>IF(D78="",F79,IF(E78="",F79,1))</f>
        <v>0</v>
      </c>
      <c r="H78" s="3">
        <f>IF(A78="",IF(B78="",H77+1,0),0)</f>
        <v>60</v>
      </c>
      <c r="I78" s="3"/>
      <c r="J78" s="13" t="str">
        <f>IF(H78=1,naam1,IF(H78=2,naam2,IF(H78=3,naam3,IF(H78=4,naam4,IF(H78&gt;4,"",CONCATENATE(D78,E78))))))</f>
        <v/>
      </c>
    </row>
    <row r="79" spans="1:10">
      <c r="A79" s="8"/>
      <c r="B79" s="8"/>
      <c r="C79" s="11">
        <f t="shared" si="8"/>
        <v>0</v>
      </c>
      <c r="D79" t="str">
        <f>IF(MID(A79,1,5)="help ",CONCATENATE("help-",MID(A79,6,50)),IF(MID(A79,1,5)="help-",CONCATENATE("help-",MID(A79,6,50)),IF(MID(A79,1,4)="help",CONCATENATE("help",MID(A79,6,50)),IF(A79="","",IF(A79="help","help",CONCATENATE("help-",A79,":"))))))</f>
        <v/>
      </c>
      <c r="E79" t="str">
        <f>IF(B79="","",CONCATENATE("  - '",B79,"'"))</f>
        <v/>
      </c>
      <c r="F79">
        <f>IF(D79="",F80,IF(E79="",F80,1))</f>
        <v>0</v>
      </c>
      <c r="H79" s="3">
        <f>IF(A79="",IF(B79="",H78+1,0),0)</f>
        <v>61</v>
      </c>
      <c r="I79" s="3"/>
      <c r="J79" s="13" t="str">
        <f>IF(H79=1,naam1,IF(H79=2,naam2,IF(H79=3,naam3,IF(H79=4,naam4,IF(H79&gt;4,"",CONCATENATE(D79,E79))))))</f>
        <v/>
      </c>
    </row>
    <row r="80" spans="1:10">
      <c r="A80" s="8"/>
      <c r="B80" s="8"/>
      <c r="C80" s="11">
        <f t="shared" si="8"/>
        <v>0</v>
      </c>
      <c r="D80" t="str">
        <f>IF(MID(A80,1,5)="help ",CONCATENATE("help-",MID(A80,6,50)),IF(MID(A80,1,5)="help-",CONCATENATE("help-",MID(A80,6,50)),IF(MID(A80,1,4)="help",CONCATENATE("help",MID(A80,6,50)),IF(A80="","",IF(A80="help","help",CONCATENATE("help-",A80,":"))))))</f>
        <v/>
      </c>
      <c r="E80" t="str">
        <f>IF(B80="","",CONCATENATE("  - '",B80,"'"))</f>
        <v/>
      </c>
      <c r="F80">
        <f>IF(D80="",F81,IF(E80="",F81,1))</f>
        <v>0</v>
      </c>
      <c r="H80" s="3">
        <f>IF(A80="",IF(B80="",H79+1,0),0)</f>
        <v>62</v>
      </c>
      <c r="I80" s="3"/>
      <c r="J80" s="13" t="str">
        <f>IF(H80=1,naam1,IF(H80=2,naam2,IF(H80=3,naam3,IF(H80=4,naam4,IF(H80&gt;4,"",CONCATENATE(D80,E80))))))</f>
        <v/>
      </c>
    </row>
    <row r="81" spans="1:10">
      <c r="A81" s="8"/>
      <c r="B81" s="8"/>
      <c r="C81" s="11">
        <f t="shared" si="8"/>
        <v>0</v>
      </c>
      <c r="D81" t="str">
        <f>IF(MID(A81,1,5)="help ",CONCATENATE("help-",MID(A81,6,50)),IF(MID(A81,1,5)="help-",CONCATENATE("help-",MID(A81,6,50)),IF(MID(A81,1,4)="help",CONCATENATE("help",MID(A81,6,50)),IF(A81="","",IF(A81="help","help",CONCATENATE("help-",A81,":"))))))</f>
        <v/>
      </c>
      <c r="E81" t="str">
        <f>IF(B81="","",CONCATENATE("  - '",B81,"'"))</f>
        <v/>
      </c>
      <c r="F81">
        <f>IF(D81="",F82,IF(E81="",F82,1))</f>
        <v>0</v>
      </c>
      <c r="H81" s="3">
        <f>IF(A81="",IF(B81="",H80+1,0),0)</f>
        <v>63</v>
      </c>
      <c r="I81" s="3"/>
      <c r="J81" s="13" t="str">
        <f>IF(H81=1,naam1,IF(H81=2,naam2,IF(H81=3,naam3,IF(H81=4,naam4,IF(H81&gt;4,"",CONCATENATE(D81,E81))))))</f>
        <v/>
      </c>
    </row>
    <row r="82" spans="1:10">
      <c r="A82" s="8"/>
      <c r="B82" s="8"/>
      <c r="C82" s="11">
        <f t="shared" si="8"/>
        <v>0</v>
      </c>
      <c r="D82" t="str">
        <f>IF(MID(A82,1,5)="help ",CONCATENATE("help-",MID(A82,6,50)),IF(MID(A82,1,5)="help-",CONCATENATE("help-",MID(A82,6,50)),IF(MID(A82,1,4)="help",CONCATENATE("help",MID(A82,6,50)),IF(A82="","",IF(A82="help","help",CONCATENATE("help-",A82,":"))))))</f>
        <v/>
      </c>
      <c r="E82" t="str">
        <f>IF(B82="","",CONCATENATE("  - '",B82,"'"))</f>
        <v/>
      </c>
      <c r="F82">
        <f>IF(D82="",F83,IF(E82="",F83,1))</f>
        <v>0</v>
      </c>
      <c r="H82" s="3">
        <f>IF(A82="",IF(B82="",H81+1,0),0)</f>
        <v>64</v>
      </c>
      <c r="I82" s="3"/>
      <c r="J82" s="13" t="str">
        <f>IF(H82=1,naam1,IF(H82=2,naam2,IF(H82=3,naam3,IF(H82=4,naam4,IF(H82&gt;4,"",CONCATENATE(D82,E82))))))</f>
        <v/>
      </c>
    </row>
    <row r="83" spans="1:10">
      <c r="A83" s="8"/>
      <c r="B83" s="8"/>
      <c r="C83" s="11">
        <f t="shared" si="8"/>
        <v>0</v>
      </c>
      <c r="D83" t="str">
        <f>IF(MID(A83,1,5)="help ",CONCATENATE("help-",MID(A83,6,50)),IF(MID(A83,1,5)="help-",CONCATENATE("help-",MID(A83,6,50)),IF(MID(A83,1,4)="help",CONCATENATE("help",MID(A83,6,50)),IF(A83="","",IF(A83="help","help",CONCATENATE("help-",A83,":"))))))</f>
        <v/>
      </c>
      <c r="E83" t="str">
        <f>IF(B83="","",CONCATENATE("  - '",B83,"'"))</f>
        <v/>
      </c>
      <c r="F83">
        <f>IF(D83="",F84,IF(E83="",F84,1))</f>
        <v>0</v>
      </c>
      <c r="H83" s="3">
        <f>IF(A83="",IF(B83="",H82+1,0),0)</f>
        <v>65</v>
      </c>
      <c r="I83" s="3"/>
      <c r="J83" s="13" t="str">
        <f>IF(H83=1,naam1,IF(H83=2,naam2,IF(H83=3,naam3,IF(H83=4,naam4,IF(H83&gt;4,"",CONCATENATE(D83,E83))))))</f>
        <v/>
      </c>
    </row>
    <row r="84" spans="1:10">
      <c r="A84" s="8"/>
      <c r="B84" s="8"/>
      <c r="C84" s="11">
        <f t="shared" si="8"/>
        <v>0</v>
      </c>
      <c r="D84" t="str">
        <f>IF(MID(A84,1,5)="help ",CONCATENATE("help-",MID(A84,6,50)),IF(MID(A84,1,5)="help-",CONCATENATE("help-",MID(A84,6,50)),IF(MID(A84,1,4)="help",CONCATENATE("help",MID(A84,6,50)),IF(A84="","",IF(A84="help","help",CONCATENATE("help-",A84,":"))))))</f>
        <v/>
      </c>
      <c r="E84" t="str">
        <f>IF(B84="","",CONCATENATE("  - '",B84,"'"))</f>
        <v/>
      </c>
      <c r="F84">
        <f>IF(D84="",F85,IF(E84="",F85,1))</f>
        <v>0</v>
      </c>
      <c r="H84" s="3">
        <f>IF(A84="",IF(B84="",H83+1,0),0)</f>
        <v>66</v>
      </c>
      <c r="I84" s="3"/>
      <c r="J84" s="13" t="str">
        <f>IF(H84=1,naam1,IF(H84=2,naam2,IF(H84=3,naam3,IF(H84=4,naam4,IF(H84&gt;4,"",CONCATENATE(D84,E84))))))</f>
        <v/>
      </c>
    </row>
    <row r="85" spans="1:10">
      <c r="A85" s="8"/>
      <c r="B85" s="8"/>
      <c r="C85" s="11">
        <f t="shared" si="8"/>
        <v>0</v>
      </c>
      <c r="D85" t="str">
        <f>IF(MID(A85,1,5)="help ",CONCATENATE("help-",MID(A85,6,50)),IF(MID(A85,1,5)="help-",CONCATENATE("help-",MID(A85,6,50)),IF(MID(A85,1,4)="help",CONCATENATE("help",MID(A85,6,50)),IF(A85="","",IF(A85="help","help",CONCATENATE("help-",A85,":"))))))</f>
        <v/>
      </c>
      <c r="E85" t="str">
        <f>IF(B85="","",CONCATENATE("  - '",B85,"'"))</f>
        <v/>
      </c>
      <c r="F85">
        <f>IF(D85="",F86,IF(E85="",F86,1))</f>
        <v>0</v>
      </c>
      <c r="H85" s="3">
        <f>IF(A85="",IF(B85="",H84+1,0),0)</f>
        <v>67</v>
      </c>
      <c r="I85" s="3"/>
      <c r="J85" s="13" t="str">
        <f>IF(H85=1,naam1,IF(H85=2,naam2,IF(H85=3,naam3,IF(H85=4,naam4,IF(H85&gt;4,"",CONCATENATE(D85,E85))))))</f>
        <v/>
      </c>
    </row>
    <row r="86" spans="1:10">
      <c r="A86" s="8"/>
      <c r="B86" s="8"/>
      <c r="C86" s="11">
        <f t="shared" si="8"/>
        <v>0</v>
      </c>
      <c r="D86" t="str">
        <f>IF(MID(A86,1,5)="help ",CONCATENATE("help-",MID(A86,6,50)),IF(MID(A86,1,5)="help-",CONCATENATE("help-",MID(A86,6,50)),IF(MID(A86,1,4)="help",CONCATENATE("help",MID(A86,6,50)),IF(A86="","",IF(A86="help","help",CONCATENATE("help-",A86,":"))))))</f>
        <v/>
      </c>
      <c r="E86" t="str">
        <f>IF(B86="","",CONCATENATE("  - '",B86,"'"))</f>
        <v/>
      </c>
      <c r="F86">
        <f>IF(D86="",F87,IF(E86="",F87,1))</f>
        <v>0</v>
      </c>
      <c r="H86" s="3">
        <f>IF(A86="",IF(B86="",H85+1,0),0)</f>
        <v>68</v>
      </c>
      <c r="I86" s="3"/>
      <c r="J86" s="13" t="str">
        <f>IF(H86=1,naam1,IF(H86=2,naam2,IF(H86=3,naam3,IF(H86=4,naam4,IF(H86&gt;4,"",CONCATENATE(D86,E86))))))</f>
        <v/>
      </c>
    </row>
    <row r="87" spans="1:10">
      <c r="A87" s="8"/>
      <c r="B87" s="8"/>
      <c r="C87" s="11">
        <f t="shared" si="8"/>
        <v>0</v>
      </c>
      <c r="D87" t="str">
        <f>IF(MID(A87,1,5)="help ",CONCATENATE("help-",MID(A87,6,50)),IF(MID(A87,1,5)="help-",CONCATENATE("help-",MID(A87,6,50)),IF(MID(A87,1,4)="help",CONCATENATE("help",MID(A87,6,50)),IF(A87="","",IF(A87="help","help",CONCATENATE("help-",A87,":"))))))</f>
        <v/>
      </c>
      <c r="E87" t="str">
        <f>IF(B87="","",CONCATENATE("  - '",B87,"'"))</f>
        <v/>
      </c>
      <c r="F87">
        <f>IF(D87="",F88,IF(E87="",F88,1))</f>
        <v>0</v>
      </c>
      <c r="H87" s="3">
        <f>IF(A87="",IF(B87="",H86+1,0),0)</f>
        <v>69</v>
      </c>
      <c r="I87" s="3"/>
      <c r="J87" s="13" t="str">
        <f>IF(H87=1,naam1,IF(H87=2,naam2,IF(H87=3,naam3,IF(H87=4,naam4,IF(H87&gt;4,"",CONCATENATE(D87,E87))))))</f>
        <v/>
      </c>
    </row>
    <row r="88" spans="1:10">
      <c r="A88" s="8"/>
      <c r="B88" s="8"/>
      <c r="C88" s="11">
        <f t="shared" si="8"/>
        <v>0</v>
      </c>
      <c r="D88" t="str">
        <f>IF(MID(A88,1,5)="help ",CONCATENATE("help-",MID(A88,6,50)),IF(MID(A88,1,5)="help-",CONCATENATE("help-",MID(A88,6,50)),IF(MID(A88,1,4)="help",CONCATENATE("help",MID(A88,6,50)),IF(A88="","",IF(A88="help","help",CONCATENATE("help-",A88,":"))))))</f>
        <v/>
      </c>
      <c r="E88" t="str">
        <f>IF(B88="","",CONCATENATE("  - '",B88,"'"))</f>
        <v/>
      </c>
      <c r="F88">
        <f>IF(D88="",F89,IF(E88="",F89,1))</f>
        <v>0</v>
      </c>
      <c r="H88" s="3">
        <f>IF(A88="",IF(B88="",H87+1,0),0)</f>
        <v>70</v>
      </c>
      <c r="I88" s="3"/>
      <c r="J88" s="13" t="str">
        <f>IF(H88=1,naam1,IF(H88=2,naam2,IF(H88=3,naam3,IF(H88=4,naam4,IF(H88&gt;4,"",CONCATENATE(D88,E88))))))</f>
        <v/>
      </c>
    </row>
    <row r="89" spans="1:10">
      <c r="A89" s="8"/>
      <c r="B89" s="8"/>
      <c r="C89" s="11">
        <f t="shared" si="8"/>
        <v>0</v>
      </c>
      <c r="D89" t="str">
        <f>IF(MID(A89,1,5)="help ",CONCATENATE("help-",MID(A89,6,50)),IF(MID(A89,1,5)="help-",CONCATENATE("help-",MID(A89,6,50)),IF(MID(A89,1,4)="help",CONCATENATE("help",MID(A89,6,50)),IF(A89="","",IF(A89="help","help",CONCATENATE("help-",A89,":"))))))</f>
        <v/>
      </c>
      <c r="E89" t="str">
        <f>IF(B89="","",CONCATENATE("  - '",B89,"'"))</f>
        <v/>
      </c>
      <c r="F89">
        <f>IF(D89="",F90,IF(E89="",F90,1))</f>
        <v>0</v>
      </c>
      <c r="H89" s="3">
        <f>IF(A89="",IF(B89="",H88+1,0),0)</f>
        <v>71</v>
      </c>
      <c r="I89" s="3"/>
      <c r="J89" s="13" t="str">
        <f>IF(H89=1,naam1,IF(H89=2,naam2,IF(H89=3,naam3,IF(H89=4,naam4,IF(H89&gt;4,"",CONCATENATE(D89,E89))))))</f>
        <v/>
      </c>
    </row>
    <row r="90" spans="1:10">
      <c r="A90" s="8"/>
      <c r="B90" s="8"/>
      <c r="C90" s="11">
        <f t="shared" si="8"/>
        <v>0</v>
      </c>
      <c r="D90" t="str">
        <f>IF(MID(A90,1,5)="help ",CONCATENATE("help-",MID(A90,6,50)),IF(MID(A90,1,5)="help-",CONCATENATE("help-",MID(A90,6,50)),IF(MID(A90,1,4)="help",CONCATENATE("help",MID(A90,6,50)),IF(A90="","",IF(A90="help","help",CONCATENATE("help-",A90,":"))))))</f>
        <v/>
      </c>
      <c r="E90" t="str">
        <f>IF(B90="","",CONCATENATE("  - '",B90,"'"))</f>
        <v/>
      </c>
      <c r="F90">
        <f>IF(D90="",F91,IF(E90="",F91,1))</f>
        <v>0</v>
      </c>
      <c r="H90" s="3">
        <f>IF(A90="",IF(B90="",H89+1,0),0)</f>
        <v>72</v>
      </c>
      <c r="I90" s="3"/>
      <c r="J90" s="13" t="str">
        <f>IF(H90=1,naam1,IF(H90=2,naam2,IF(H90=3,naam3,IF(H90=4,naam4,IF(H90&gt;4,"",CONCATENATE(D90,E90))))))</f>
        <v/>
      </c>
    </row>
    <row r="91" spans="1:10">
      <c r="A91" s="8"/>
      <c r="B91" s="8"/>
      <c r="C91" s="11">
        <f t="shared" si="8"/>
        <v>0</v>
      </c>
      <c r="D91" t="str">
        <f t="shared" ref="D91:D101" si="9">IF(MID(A91,1,5)="help ",CONCATENATE("help-",MID(A91,6,50)),IF(MID(A91,1,5)="help-",CONCATENATE("help-",MID(A91,6,50)),IF(MID(A91,1,4)="help",CONCATENATE("help",MID(A91,6,50)),IF(A91="","",IF(A91="help","help",CONCATENATE("help-",A91,":"))))))</f>
        <v/>
      </c>
      <c r="E91" t="str">
        <f t="shared" ref="E91:E101" si="10">IF(B91="","",CONCATENATE("  - '",B91,"'"))</f>
        <v/>
      </c>
      <c r="F91">
        <f>IF(D91="",F92,IF(E91="",F92,1))</f>
        <v>0</v>
      </c>
      <c r="H91" s="3">
        <f>IF(A91="",IF(B91="",H90+1,0),0)</f>
        <v>73</v>
      </c>
      <c r="I91" s="3"/>
      <c r="J91" s="13" t="str">
        <f>IF(H91=1,naam1,IF(H91=2,naam2,IF(H91=3,naam3,IF(H91=4,naam4,IF(H91&gt;4,"",CONCATENATE(D91,E91))))))</f>
        <v/>
      </c>
    </row>
    <row r="92" spans="1:10">
      <c r="A92" s="8"/>
      <c r="B92" s="8"/>
      <c r="C92" s="11">
        <f t="shared" si="8"/>
        <v>0</v>
      </c>
      <c r="D92" t="str">
        <f t="shared" si="9"/>
        <v/>
      </c>
      <c r="E92" t="str">
        <f t="shared" si="10"/>
        <v/>
      </c>
      <c r="F92">
        <f>IF(D92="",F93,IF(E92="",F93,1))</f>
        <v>0</v>
      </c>
      <c r="H92" s="3">
        <f>IF(A92="",IF(B92="",H91+1,0),0)</f>
        <v>74</v>
      </c>
      <c r="I92" s="3"/>
      <c r="J92" s="13" t="str">
        <f>IF(H92=1,naam1,IF(H92=2,naam2,IF(H92=3,naam3,IF(H92=4,naam4,IF(H92&gt;4,"",CONCATENATE(D92,E92))))))</f>
        <v/>
      </c>
    </row>
    <row r="93" spans="1:10">
      <c r="A93" s="8"/>
      <c r="B93" s="8"/>
      <c r="C93" s="11">
        <f t="shared" si="8"/>
        <v>0</v>
      </c>
      <c r="D93" t="str">
        <f t="shared" si="9"/>
        <v/>
      </c>
      <c r="E93" t="str">
        <f t="shared" si="10"/>
        <v/>
      </c>
      <c r="F93">
        <f>IF(D93="",F94,IF(E93="",F94,1))</f>
        <v>0</v>
      </c>
      <c r="H93" s="3">
        <f>IF(A93="",IF(B93="",H92+1,0),0)</f>
        <v>75</v>
      </c>
      <c r="I93" s="3"/>
      <c r="J93" s="13" t="str">
        <f>IF(H93=1,naam1,IF(H93=2,naam2,IF(H93=3,naam3,IF(H93=4,naam4,IF(H93&gt;4,"",CONCATENATE(D93,E93))))))</f>
        <v/>
      </c>
    </row>
    <row r="94" spans="1:10">
      <c r="A94" s="8"/>
      <c r="B94" s="8"/>
      <c r="C94" s="11">
        <f t="shared" si="8"/>
        <v>0</v>
      </c>
      <c r="D94" t="str">
        <f t="shared" si="9"/>
        <v/>
      </c>
      <c r="E94" t="str">
        <f t="shared" si="10"/>
        <v/>
      </c>
      <c r="F94">
        <f>IF(D94="",F95,IF(E94="",F95,1))</f>
        <v>0</v>
      </c>
      <c r="H94" s="3">
        <f>IF(A94="",IF(B94="",H93+1,0),0)</f>
        <v>76</v>
      </c>
      <c r="I94" s="3"/>
      <c r="J94" s="13" t="str">
        <f>IF(H94=1,naam1,IF(H94=2,naam2,IF(H94=3,naam3,IF(H94=4,naam4,IF(H94&gt;4,"",CONCATENATE(D94,E94))))))</f>
        <v/>
      </c>
    </row>
    <row r="95" spans="1:10">
      <c r="A95" s="8"/>
      <c r="B95" s="8"/>
      <c r="C95" s="11">
        <f t="shared" si="8"/>
        <v>0</v>
      </c>
      <c r="D95" t="str">
        <f t="shared" si="9"/>
        <v/>
      </c>
      <c r="E95" t="str">
        <f t="shared" si="10"/>
        <v/>
      </c>
      <c r="F95">
        <f>IF(D95="",F96,IF(E95="",F96,1))</f>
        <v>0</v>
      </c>
      <c r="H95" s="3">
        <f>IF(A95="",IF(B95="",H94+1,0),0)</f>
        <v>77</v>
      </c>
      <c r="I95" s="3"/>
      <c r="J95" s="13" t="str">
        <f>IF(H95=1,naam1,IF(H95=2,naam2,IF(H95=3,naam3,IF(H95=4,naam4,IF(H95&gt;4,"",CONCATENATE(D95,E95))))))</f>
        <v/>
      </c>
    </row>
    <row r="96" spans="1:10">
      <c r="A96" s="8"/>
      <c r="B96" s="8"/>
      <c r="C96" s="11">
        <f t="shared" si="8"/>
        <v>0</v>
      </c>
      <c r="D96" t="str">
        <f t="shared" si="9"/>
        <v/>
      </c>
      <c r="E96" t="str">
        <f t="shared" si="10"/>
        <v/>
      </c>
      <c r="F96">
        <f>IF(D96="",F97,IF(E96="",F97,1))</f>
        <v>0</v>
      </c>
      <c r="H96" s="3">
        <f>IF(A96="",IF(B96="",H95+1,0),0)</f>
        <v>78</v>
      </c>
      <c r="I96" s="3"/>
      <c r="J96" s="13" t="str">
        <f>IF(H96=1,naam1,IF(H96=2,naam2,IF(H96=3,naam3,IF(H96=4,naam4,IF(H96&gt;4,"",CONCATENATE(D96,E96))))))</f>
        <v/>
      </c>
    </row>
    <row r="97" spans="1:10">
      <c r="A97" s="8"/>
      <c r="B97" s="8"/>
      <c r="C97" s="11">
        <f t="shared" si="8"/>
        <v>0</v>
      </c>
      <c r="D97" t="str">
        <f t="shared" si="9"/>
        <v/>
      </c>
      <c r="E97" t="str">
        <f t="shared" si="10"/>
        <v/>
      </c>
      <c r="F97">
        <f>IF(D97="",F98,IF(E97="",F98,1))</f>
        <v>0</v>
      </c>
      <c r="H97" s="3">
        <f>IF(A97="",IF(B97="",H96+1,0),0)</f>
        <v>79</v>
      </c>
      <c r="I97" s="3"/>
      <c r="J97" s="13" t="str">
        <f>IF(H97=1,naam1,IF(H97=2,naam2,IF(H97=3,naam3,IF(H97=4,naam4,IF(H97&gt;4,"",CONCATENATE(D97,E97))))))</f>
        <v/>
      </c>
    </row>
    <row r="98" spans="1:10">
      <c r="A98" s="8"/>
      <c r="B98" s="8"/>
      <c r="C98" s="11">
        <f t="shared" si="8"/>
        <v>0</v>
      </c>
      <c r="D98" t="str">
        <f t="shared" si="9"/>
        <v/>
      </c>
      <c r="E98" t="str">
        <f t="shared" si="10"/>
        <v/>
      </c>
      <c r="F98">
        <f>IF(D98="",F99,IF(E98="",F99,1))</f>
        <v>0</v>
      </c>
      <c r="H98" s="3">
        <f>IF(A98="",IF(B98="",H97+1,0),0)</f>
        <v>80</v>
      </c>
      <c r="I98" s="3"/>
      <c r="J98" s="13" t="str">
        <f>IF(H98=1,naam1,IF(H98=2,naam2,IF(H98=3,naam3,IF(H98=4,naam4,IF(H98&gt;4,"",CONCATENATE(D98,E98))))))</f>
        <v/>
      </c>
    </row>
    <row r="99" spans="1:10">
      <c r="A99" s="8"/>
      <c r="B99" s="8"/>
      <c r="C99" s="11">
        <f t="shared" si="8"/>
        <v>0</v>
      </c>
      <c r="D99" t="str">
        <f t="shared" si="9"/>
        <v/>
      </c>
      <c r="E99" t="str">
        <f t="shared" si="10"/>
        <v/>
      </c>
      <c r="F99">
        <f>IF(D99="",F100,IF(E99="",F100,1))</f>
        <v>0</v>
      </c>
      <c r="H99" s="3">
        <f>IF(A99="",IF(B99="",H98+1,0),0)</f>
        <v>81</v>
      </c>
      <c r="I99" s="3"/>
      <c r="J99" s="13" t="str">
        <f>IF(H99=1,naam1,IF(H99=2,naam2,IF(H99=3,naam3,IF(H99=4,naam4,IF(H99&gt;4,"",CONCATENATE(D99,E99))))))</f>
        <v/>
      </c>
    </row>
    <row r="100" spans="1:10">
      <c r="A100" s="8"/>
      <c r="B100" s="8"/>
      <c r="C100" s="11">
        <f t="shared" si="8"/>
        <v>0</v>
      </c>
      <c r="D100" t="str">
        <f t="shared" si="9"/>
        <v/>
      </c>
      <c r="E100" t="str">
        <f t="shared" si="10"/>
        <v/>
      </c>
      <c r="F100">
        <f>IF(D100="",F101,IF(E100="",F101,1))</f>
        <v>0</v>
      </c>
      <c r="H100" s="3">
        <f>IF(A100="",IF(B100="",H99+1,0),0)</f>
        <v>82</v>
      </c>
      <c r="I100" s="3"/>
      <c r="J100" s="13" t="str">
        <f>IF(H100=1,naam1,IF(H100=2,naam2,IF(H100=3,naam3,IF(H100=4,naam4,IF(H100&gt;4,"",CONCATENATE(D100,E100))))))</f>
        <v/>
      </c>
    </row>
    <row r="101" spans="1:10">
      <c r="A101" s="8"/>
      <c r="B101" s="8"/>
      <c r="C101" s="11">
        <f t="shared" si="8"/>
        <v>0</v>
      </c>
      <c r="D101" t="str">
        <f t="shared" si="9"/>
        <v/>
      </c>
      <c r="E101" t="str">
        <f t="shared" si="10"/>
        <v/>
      </c>
      <c r="F101">
        <f>IF(D101="",F102,IF(E101="",F102,1))</f>
        <v>0</v>
      </c>
      <c r="H101" s="3">
        <f>IF(A101="",IF(B101="",H100+1,0),0)</f>
        <v>83</v>
      </c>
      <c r="I101" s="3"/>
      <c r="J101" s="14" t="str">
        <f>IF(H101=1,naam1,IF(H101=2,naam2,IF(H101=3,naam3,IF(H101=4,naam4,IF(H101&gt;4,"",CONCATENATE(D101,E101))))))</f>
        <v/>
      </c>
    </row>
    <row r="103" spans="1:10">
      <c r="A103" t="s">
        <v>6</v>
      </c>
      <c r="H103" t="str">
        <f>CONCATENATE(A103,":")</f>
        <v>messages:</v>
      </c>
    </row>
    <row r="104" spans="1:10">
      <c r="A104" t="s">
        <v>3</v>
      </c>
      <c r="B104" s="2" t="s">
        <v>18</v>
      </c>
      <c r="H104" t="str">
        <f>CONCATENATE("  ",A104,": '",B104,"'")</f>
        <v xml:space="preserve">  noPagePermission : '%red%You don't have permission for page %yellow%%page%'</v>
      </c>
    </row>
    <row r="105" spans="1:10">
      <c r="A105" t="s">
        <v>4</v>
      </c>
      <c r="B105" s="2" t="s">
        <v>19</v>
      </c>
      <c r="H105" t="str">
        <f>CONCATENATE("  ",A105,": '",B105,"'")</f>
        <v xml:space="preserve">  pageNotFound: '%red%Page %yellow%%page% %red%does not exist'</v>
      </c>
    </row>
    <row r="106" spans="1:10">
      <c r="A106" t="s">
        <v>5</v>
      </c>
      <c r="B106" s="2" t="s">
        <v>20</v>
      </c>
      <c r="H106" t="str">
        <f>CONCATENATE("  ",A106,": '",B106,"'")</f>
        <v xml:space="preserve">  pageTitle: '%aqua%Help Page %white%%page%%aqua%'</v>
      </c>
    </row>
  </sheetData>
  <mergeCells count="1">
    <mergeCell ref="A1:B1"/>
  </mergeCells>
  <conditionalFormatting sqref="C3:C101">
    <cfRule type="cellIs" dxfId="1" priority="3" operator="equal">
      <formula>0</formula>
    </cfRule>
  </conditionalFormatting>
  <conditionalFormatting sqref="A1:B1">
    <cfRule type="cellIs" dxfId="0" priority="1" operator="equal">
      <formula>"Please, fill in the yellow area"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4</vt:i4>
      </vt:variant>
    </vt:vector>
  </HeadingPairs>
  <TitlesOfParts>
    <vt:vector size="5" baseType="lpstr">
      <vt:lpstr>Blad1</vt:lpstr>
      <vt:lpstr>naam1</vt:lpstr>
      <vt:lpstr>naam2</vt:lpstr>
      <vt:lpstr>naam3</vt:lpstr>
      <vt:lpstr>naam4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Honge</dc:creator>
  <cp:lastModifiedBy>Honge</cp:lastModifiedBy>
  <dcterms:created xsi:type="dcterms:W3CDTF">2012-01-24T17:35:12Z</dcterms:created>
  <dcterms:modified xsi:type="dcterms:W3CDTF">2012-02-01T13:42:51Z</dcterms:modified>
</cp:coreProperties>
</file>